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指标体系" sheetId="3" r:id="rId1"/>
  </sheets>
  <definedNames>
    <definedName name="_xlnm.Print_Titles" localSheetId="0">指标体系!$3:$3</definedName>
  </definedNames>
  <calcPr calcId="144525"/>
</workbook>
</file>

<file path=xl/sharedStrings.xml><?xml version="1.0" encoding="utf-8"?>
<sst xmlns="http://schemas.openxmlformats.org/spreadsheetml/2006/main" count="114" uniqueCount="111">
  <si>
    <t>附6：</t>
  </si>
  <si>
    <t>农业保险保费补贴综合绩效评价表</t>
  </si>
  <si>
    <t>一级指标</t>
  </si>
  <si>
    <t>分值</t>
  </si>
  <si>
    <t>二级指标</t>
  </si>
  <si>
    <t>三级指标</t>
  </si>
  <si>
    <t>指标释义</t>
  </si>
  <si>
    <t>评价标准</t>
  </si>
  <si>
    <t>自评
得分</t>
  </si>
  <si>
    <t>财政部门
履职尽责</t>
  </si>
  <si>
    <t>统筹
管理</t>
  </si>
  <si>
    <t>决策部署落实</t>
  </si>
  <si>
    <t>是否能够贯彻落实党中央、国务院决策部署和财政部要求。是否能够落实《中央财政农业保险保费补贴管理办法》中的各项原则。</t>
  </si>
  <si>
    <t>能够贯彻落实《关于加快农业保险高质量发展的指导意见》，制定本省实施意见（2分）；能够履行牵头主责，完整准确落实各项原则内容（5分）。</t>
  </si>
  <si>
    <t>部门协同</t>
  </si>
  <si>
    <t>是否能够协同各部门和单位，合力推进农业保险工作。</t>
  </si>
  <si>
    <t>发文明确相关部门、单位和承保机构在农业保险数据真实性和承保标的核验、理赔结果确认、保费补贴资金申请审核等环节中的职责（1分）；建立农业保险相关工作小组或联席会议制度（1分）；执行中能够有序衔接形成合力（1分）。</t>
  </si>
  <si>
    <t>项目
管理</t>
  </si>
  <si>
    <t>目标明确度
及合理性</t>
  </si>
  <si>
    <t>是否制定工作目标；目标是否明确、细化、量化。</t>
  </si>
  <si>
    <t>制定的工作目标明确（1分），并将目标细化、量化（1分）。</t>
  </si>
  <si>
    <t>计划程序</t>
  </si>
  <si>
    <t>是否“自下而上”编制承保计划，申报是否及时、方案是否科学、措施是否可行。</t>
  </si>
  <si>
    <t>“自下而上”编制承保计划（1分），申报及时（1分），方案科学、措施可行（1分）。</t>
  </si>
  <si>
    <t>资金      管理</t>
  </si>
  <si>
    <t>预算安排</t>
  </si>
  <si>
    <t>保费补贴资金是否按照财政部相关规定，足额安排。保费补贴资金预算安排率=农业保险保费补贴预算（含年初预算和执行中追加）/全年实际需要的农业保险保费补贴金额*100%。</t>
  </si>
  <si>
    <t>预算安排率100%及以上（2分）、80%-100%（含）（1分）、80%（含）以下（0分）。</t>
  </si>
  <si>
    <t>资金分配</t>
  </si>
  <si>
    <t>是否按照相关文件要求分配资金。</t>
  </si>
  <si>
    <t>资金分配方式科学合理（1分），分配过程符合相关规定（1分）。</t>
  </si>
  <si>
    <t>资金到位率</t>
  </si>
  <si>
    <t>是否按照保费补贴管理规定，及时审核拨付保费补贴资金。匹配资金到位率=已匹配保费补贴到位资金/应匹配保费补贴到位资金*100%。应匹配保费补贴指保险公司申请超过1个季度以上的保费补贴资金。</t>
  </si>
  <si>
    <t>资金到位率为100%及以上（5分）、80%（含）至100%（3分）、60%（含）至80%（1分）、60%以下（0分）。</t>
  </si>
  <si>
    <t>资金申请受理</t>
  </si>
  <si>
    <t>地方财政是否及时受理保险机构的保费补贴资金申请。</t>
  </si>
  <si>
    <t>是（2分），否（0分）。</t>
  </si>
  <si>
    <t>保费补贴预决算</t>
  </si>
  <si>
    <t>省级财政部门是否制定保费补贴管理办法，是否建立保费补贴预决算制度，做到“一年一结”。</t>
  </si>
  <si>
    <t>制定保费补贴管理办法（1分），建立保费补贴预决算制度，做到“一年一结”（1分）。</t>
  </si>
  <si>
    <t>保费补贴资金管理</t>
  </si>
  <si>
    <t>财政部门是否建立保费补贴备查账，及时反映补贴资金收支余情况；是否存在截留、挤占、挪用保费补贴的现象。</t>
  </si>
  <si>
    <t>财政部门建立保费补贴备查账，及时反映补贴资金收支余情况（1分）；未发现截留、挤占、挪用保费补贴的现象（1分）。</t>
  </si>
  <si>
    <t>加强承保
机构管理</t>
  </si>
  <si>
    <t>风险
控制</t>
  </si>
  <si>
    <t>承保机构会计核算</t>
  </si>
  <si>
    <t>承保机构财务制度是否健全，保险收支是否规范；会计核算是否做到单独建账、分险种核算。</t>
  </si>
  <si>
    <t>承保机构财务制度健全，保险收支规范（1分）；对目标保险标的保费资金单独建账、分险种核算（1分）；约定分保结付能够在合同约定时间内完成（3分）。</t>
  </si>
  <si>
    <t>大灾风险管理</t>
  </si>
  <si>
    <t>承保机构是否科学管理大灾风险，是否按照相关要求进行大灾风险转移。</t>
  </si>
  <si>
    <t>承保机构定期购买再保险（1分），按规定提取和使用农业保险大灾准备金（2分）。</t>
  </si>
  <si>
    <t>信息共享</t>
  </si>
  <si>
    <t>承保机构是否能够按规定与中国农再进行数据对接，对接数据质量符合要求。</t>
  </si>
  <si>
    <t>数据质量评价结果A（8分）、B（6分）、C（4分）、D（2分）、E（0分）。相关数据由中国农再提供。</t>
  </si>
  <si>
    <t>服务
体系</t>
  </si>
  <si>
    <t>基层服务网络</t>
  </si>
  <si>
    <t>承保机构是否在经办地区建立基层服务体系。在开展业务的县级行政区域是否设立分支机构，乡镇是否设置服务站点，是否能够深入农村林区牧区基层提供保险服务。</t>
  </si>
  <si>
    <t>承保机构在经办地区实现乡镇、行政村保费服务站点实现全覆盖（3分），80%（含）至100%（2.5分）、60%（含）至80%（2分）、40%（含）至60%（1.5分）、20%（含）至40%（1分）、20%以下（0分）。</t>
  </si>
  <si>
    <t>机构人员配置</t>
  </si>
  <si>
    <t>承保机构是否配置专门的农业保险管理机构和人员。</t>
  </si>
  <si>
    <t>承保机构设置了专门的农业保险科室或管理分支（1分），有至少1名专职人员（1分）。</t>
  </si>
  <si>
    <t>档案管理</t>
  </si>
  <si>
    <t>承保档案管理是否完整、合规、真实。</t>
  </si>
  <si>
    <t>承保档案按照档案管理要求及时归档，且相关材料齐全、合规、真实（2分），项目相关资料部分齐全（1分），未按相关要求建立档案（0分）。</t>
  </si>
  <si>
    <t>业务
规范</t>
  </si>
  <si>
    <t>规范展业承保</t>
  </si>
  <si>
    <t>承保机构是否执行“见费出单”制度，是否做到先收费、后出单。</t>
  </si>
  <si>
    <t>执行“见费出单”制度（1分），以行政村为单位集中投保的，有项目齐全的承保清单（2分）。</t>
  </si>
  <si>
    <t>投保公示</t>
  </si>
  <si>
    <t>承保情况与理赔结果公示。</t>
  </si>
  <si>
    <t>承保公示（2分）、理赔公示（1分）。</t>
  </si>
  <si>
    <t>规范查勘理赔</t>
  </si>
  <si>
    <t>承保机构是否按照农业保险补贴政策和保险条款开展定损、查勘理赔。</t>
  </si>
  <si>
    <t>保险结案周期天数同比持平或降低（1分），赔偿协议达成10日内，将应赔偿的保险金支付给被保险人（2分），严格按照保险条款规定定损理赔（1分）。</t>
  </si>
  <si>
    <t>日常监督
与整改落实</t>
  </si>
  <si>
    <t>各级财政部门是否按要求对农业保险业务开展日常监督，承保机构对监督发现的问题是否及时进行整改落实。</t>
  </si>
  <si>
    <t>能够按要求开展日常监督（1分）；对监督发现的问题及时整改落实（1分）。</t>
  </si>
  <si>
    <t>工作
绩效</t>
  </si>
  <si>
    <t>项目
产出</t>
  </si>
  <si>
    <t>理赔兑现率</t>
  </si>
  <si>
    <t>承保机构是否及时足额理赔。理赔结案率=已结案件数量/已报案件数量*0.5+已结案件金额/已报案件金额*0.5。</t>
  </si>
  <si>
    <t>承保机构在规定时点理赔结案率100%（5分）、90%（含）至100%（4分）、80%（含）至90%（3分）、70%（含）至80%（2分）、60%（含）至70%（1分）、60%以下（0分）。</t>
  </si>
  <si>
    <t>杠杆效应</t>
  </si>
  <si>
    <t>以保险保障金额和各级财政投入相比，说明财政资金的放大效应。</t>
  </si>
  <si>
    <t>与其他财政补贴方式相比，运用保费补贴方式支持“三农”，资金放大效应十分明显（4分）、比较明显（2分）、不够明显（0分）。</t>
  </si>
  <si>
    <t>保险保障水平</t>
  </si>
  <si>
    <t>农业保险总保额增幅超过第一产业增加值增幅的程度。</t>
  </si>
  <si>
    <t>超过10%（5分）、8%（含）至10%（4分）、6%（含）至8%（3分）、4%（含）至6%（2分）、2%（含）至4%（2分）、2%以下（0分）</t>
  </si>
  <si>
    <t>项目
效益</t>
  </si>
  <si>
    <t>农户受益度</t>
  </si>
  <si>
    <t>试点地区农业保险保费补贴使农户受益的程度。</t>
  </si>
  <si>
    <t>出险后，农户获得的赔款总金额为受灾农户自缴保费金额的8倍（含）以上（5分）、6倍（含）至8倍（4分）、4倍（含）至6倍（3分）、2倍（含）至4倍（2分）、1倍（含）至2倍（1分），赔款总金额低于农户自缴保费金额（0分）。</t>
  </si>
  <si>
    <t>减少灾害损失</t>
  </si>
  <si>
    <t>抽取一定数量不同受灾程度农户为样本，以样本农户保险赔款与成本损失之比，反映受灾农户成本损失补偿情况。损失补偿率=农户保险赔款金额/生产成本损失*100%。</t>
  </si>
  <si>
    <t>受灾农户生产成本损失补偿率90%（含）以上（5分）、80%（含）至90%（4分）、70%（含）至80%（3分）、60%（含）至70%（2分）、50%（含）至60%（1分）、50%以下（0分）。</t>
  </si>
  <si>
    <t>促进生产集约化</t>
  </si>
  <si>
    <t>户均投保面积变化情况。</t>
  </si>
  <si>
    <t>户均投保面积同比提高3%及以上（3分）、2%及以上（2分）、1%及以上（1分）、1%以下（0分）。</t>
  </si>
  <si>
    <t>农户
满意度</t>
  </si>
  <si>
    <t>政策知晓率</t>
  </si>
  <si>
    <t>随机抽取不少于600户农户，调查其对农业保险政策的知晓度。知晓率=知晓人数/调查总人数*100%。</t>
  </si>
  <si>
    <t>知晓率90%（含）以上（4分）、70%（含）至90%（3分）、50%（含）至70%（2分）、20%（含）至50%（1分）、20%以下（0分）。</t>
  </si>
  <si>
    <t>满意率</t>
  </si>
  <si>
    <t>随机抽取不少于600户农户（其中投保未出险农户、投保出险农户各占50%），调查其对农业保险服务是否满意。满意率=满意人数/调查总人数*100%。</t>
  </si>
  <si>
    <t>满意率90%（含）以上（4分）、70%（含）至90%（3分）、50%（含）至70%（2分）、20%（含）至50%（1分）、20%以下（0分）。</t>
  </si>
  <si>
    <t>合计</t>
  </si>
  <si>
    <t>减分项</t>
  </si>
  <si>
    <t>反映提供材料的真实性，有效性以及相关工作合法合规情况。</t>
  </si>
  <si>
    <t>考核材料、数据中存在虚假信息的，或经有关部门监督检查发现问题的，视情节严重程度扣1-10分。</t>
  </si>
  <si>
    <t>综合得分</t>
  </si>
  <si>
    <t>注：某省承保机构绩效评价得分由各公司分别得分按照保费加权计算。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</si>
</sst>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30"/>
      <color theme="1"/>
      <name val="方正小标宋简体"/>
      <charset val="134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6" borderId="1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8" borderId="13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7" fillId="14" borderId="12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tabSelected="1" view="pageBreakPreview" zoomScale="70" zoomScaleNormal="85" zoomScaleSheetLayoutView="70" workbookViewId="0">
      <selection activeCell="P5" sqref="P5"/>
    </sheetView>
  </sheetViews>
  <sheetFormatPr defaultColWidth="9" defaultRowHeight="13.5"/>
  <cols>
    <col min="1" max="1" width="15.875" style="1" customWidth="1"/>
    <col min="2" max="2" width="8.375" style="1" customWidth="1"/>
    <col min="3" max="3" width="12.625" style="1" customWidth="1"/>
    <col min="4" max="4" width="8.375" style="1" customWidth="1"/>
    <col min="5" max="5" width="23.25" style="1" customWidth="1"/>
    <col min="6" max="6" width="8.75" style="1" customWidth="1"/>
    <col min="7" max="7" width="75" style="1" customWidth="1"/>
    <col min="8" max="8" width="100.5" style="1" customWidth="1"/>
    <col min="9" max="9" width="14.875" style="1" customWidth="1"/>
    <col min="10" max="16384" width="9" style="1"/>
  </cols>
  <sheetData>
    <row r="1" ht="26.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69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63" customHeight="1" spans="1:9">
      <c r="A3" s="4" t="s">
        <v>2</v>
      </c>
      <c r="B3" s="5" t="s">
        <v>3</v>
      </c>
      <c r="C3" s="4" t="s">
        <v>4</v>
      </c>
      <c r="D3" s="5" t="s">
        <v>3</v>
      </c>
      <c r="E3" s="4" t="s">
        <v>5</v>
      </c>
      <c r="F3" s="5" t="s">
        <v>3</v>
      </c>
      <c r="G3" s="5" t="s">
        <v>6</v>
      </c>
      <c r="H3" s="5" t="s">
        <v>7</v>
      </c>
      <c r="I3" s="4" t="s">
        <v>8</v>
      </c>
    </row>
    <row r="4" ht="71.1" customHeight="1" spans="1:9">
      <c r="A4" s="6" t="s">
        <v>9</v>
      </c>
      <c r="B4" s="7">
        <f>SUM(D4:D13)</f>
        <v>30</v>
      </c>
      <c r="C4" s="6" t="s">
        <v>10</v>
      </c>
      <c r="D4" s="7">
        <f>SUM(F4:F5)</f>
        <v>10</v>
      </c>
      <c r="E4" s="8" t="s">
        <v>11</v>
      </c>
      <c r="F4" s="9">
        <v>7</v>
      </c>
      <c r="G4" s="10" t="s">
        <v>12</v>
      </c>
      <c r="H4" s="10" t="s">
        <v>13</v>
      </c>
      <c r="I4" s="10"/>
    </row>
    <row r="5" ht="81.95" customHeight="1" spans="1:9">
      <c r="A5" s="11"/>
      <c r="B5" s="12"/>
      <c r="C5" s="13"/>
      <c r="D5" s="14"/>
      <c r="E5" s="8" t="s">
        <v>14</v>
      </c>
      <c r="F5" s="9">
        <v>3</v>
      </c>
      <c r="G5" s="10" t="s">
        <v>15</v>
      </c>
      <c r="H5" s="10" t="s">
        <v>16</v>
      </c>
      <c r="I5" s="10"/>
    </row>
    <row r="6" ht="60.95" customHeight="1" spans="1:9">
      <c r="A6" s="11"/>
      <c r="B6" s="12"/>
      <c r="C6" s="6" t="s">
        <v>17</v>
      </c>
      <c r="D6" s="7">
        <f>SUM(F6:F7)</f>
        <v>5</v>
      </c>
      <c r="E6" s="8" t="s">
        <v>18</v>
      </c>
      <c r="F6" s="9">
        <v>2</v>
      </c>
      <c r="G6" s="15" t="s">
        <v>19</v>
      </c>
      <c r="H6" s="10" t="s">
        <v>20</v>
      </c>
      <c r="I6" s="10"/>
    </row>
    <row r="7" ht="59.1" customHeight="1" spans="1:9">
      <c r="A7" s="11"/>
      <c r="B7" s="12"/>
      <c r="C7" s="11"/>
      <c r="D7" s="12"/>
      <c r="E7" s="8" t="s">
        <v>21</v>
      </c>
      <c r="F7" s="9">
        <v>3</v>
      </c>
      <c r="G7" s="15" t="s">
        <v>22</v>
      </c>
      <c r="H7" s="15" t="s">
        <v>23</v>
      </c>
      <c r="I7" s="15"/>
    </row>
    <row r="8" ht="84.95" customHeight="1" spans="1:9">
      <c r="A8" s="11"/>
      <c r="B8" s="12"/>
      <c r="C8" s="6" t="s">
        <v>24</v>
      </c>
      <c r="D8" s="6">
        <f>SUM(F8:F13)</f>
        <v>15</v>
      </c>
      <c r="E8" s="8" t="s">
        <v>25</v>
      </c>
      <c r="F8" s="9">
        <v>2</v>
      </c>
      <c r="G8" s="15" t="s">
        <v>26</v>
      </c>
      <c r="H8" s="15" t="s">
        <v>27</v>
      </c>
      <c r="I8" s="15"/>
    </row>
    <row r="9" ht="39" customHeight="1" spans="1:9">
      <c r="A9" s="11"/>
      <c r="B9" s="12"/>
      <c r="C9" s="11"/>
      <c r="D9" s="11"/>
      <c r="E9" s="8" t="s">
        <v>28</v>
      </c>
      <c r="F9" s="9">
        <v>2</v>
      </c>
      <c r="G9" s="15" t="s">
        <v>29</v>
      </c>
      <c r="H9" s="15" t="s">
        <v>30</v>
      </c>
      <c r="I9" s="15"/>
    </row>
    <row r="10" ht="99.95" customHeight="1" spans="1:9">
      <c r="A10" s="11"/>
      <c r="B10" s="12"/>
      <c r="C10" s="11"/>
      <c r="D10" s="11"/>
      <c r="E10" s="8" t="s">
        <v>31</v>
      </c>
      <c r="F10" s="9">
        <v>5</v>
      </c>
      <c r="G10" s="15" t="s">
        <v>32</v>
      </c>
      <c r="H10" s="15" t="s">
        <v>33</v>
      </c>
      <c r="I10" s="15"/>
    </row>
    <row r="11" ht="42.95" customHeight="1" spans="1:9">
      <c r="A11" s="11"/>
      <c r="B11" s="12"/>
      <c r="C11" s="11"/>
      <c r="D11" s="11"/>
      <c r="E11" s="8" t="s">
        <v>34</v>
      </c>
      <c r="F11" s="9">
        <v>2</v>
      </c>
      <c r="G11" s="15" t="s">
        <v>35</v>
      </c>
      <c r="H11" s="15" t="s">
        <v>36</v>
      </c>
      <c r="I11" s="15"/>
    </row>
    <row r="12" ht="66" customHeight="1" spans="1:9">
      <c r="A12" s="11"/>
      <c r="B12" s="12"/>
      <c r="C12" s="11"/>
      <c r="D12" s="11"/>
      <c r="E12" s="8" t="s">
        <v>37</v>
      </c>
      <c r="F12" s="9">
        <v>2</v>
      </c>
      <c r="G12" s="15" t="s">
        <v>38</v>
      </c>
      <c r="H12" s="15" t="s">
        <v>39</v>
      </c>
      <c r="I12" s="15"/>
    </row>
    <row r="13" ht="72" customHeight="1" spans="1:9">
      <c r="A13" s="11"/>
      <c r="B13" s="12"/>
      <c r="C13" s="11"/>
      <c r="D13" s="13"/>
      <c r="E13" s="8" t="s">
        <v>40</v>
      </c>
      <c r="F13" s="9">
        <v>2</v>
      </c>
      <c r="G13" s="15" t="s">
        <v>41</v>
      </c>
      <c r="H13" s="15" t="s">
        <v>42</v>
      </c>
      <c r="I13" s="15"/>
    </row>
    <row r="14" ht="75" customHeight="1" spans="1:9">
      <c r="A14" s="6" t="s">
        <v>43</v>
      </c>
      <c r="B14" s="6"/>
      <c r="C14" s="8" t="s">
        <v>44</v>
      </c>
      <c r="D14" s="11">
        <v>16</v>
      </c>
      <c r="E14" s="8" t="s">
        <v>45</v>
      </c>
      <c r="F14" s="9">
        <v>5</v>
      </c>
      <c r="G14" s="15" t="s">
        <v>46</v>
      </c>
      <c r="H14" s="15" t="s">
        <v>47</v>
      </c>
      <c r="I14" s="15"/>
    </row>
    <row r="15" ht="71.1" customHeight="1" spans="1:9">
      <c r="A15" s="11"/>
      <c r="B15" s="11"/>
      <c r="C15" s="8"/>
      <c r="D15" s="11"/>
      <c r="E15" s="8" t="s">
        <v>48</v>
      </c>
      <c r="F15" s="9">
        <v>3</v>
      </c>
      <c r="G15" s="15" t="s">
        <v>49</v>
      </c>
      <c r="H15" s="15" t="s">
        <v>50</v>
      </c>
      <c r="I15" s="15"/>
    </row>
    <row r="16" ht="75.95" customHeight="1" spans="1:9">
      <c r="A16" s="13"/>
      <c r="B16" s="13"/>
      <c r="C16" s="8"/>
      <c r="D16" s="13"/>
      <c r="E16" s="8" t="s">
        <v>51</v>
      </c>
      <c r="F16" s="9">
        <v>8</v>
      </c>
      <c r="G16" s="15" t="s">
        <v>52</v>
      </c>
      <c r="H16" s="15" t="s">
        <v>53</v>
      </c>
      <c r="I16" s="15"/>
    </row>
    <row r="17" ht="70.15" customHeight="1" spans="1:9">
      <c r="A17" s="6" t="s">
        <v>43</v>
      </c>
      <c r="B17" s="6">
        <f>D14+D17+D20</f>
        <v>35</v>
      </c>
      <c r="C17" s="8" t="s">
        <v>54</v>
      </c>
      <c r="D17" s="6">
        <f>F17+F18+F19</f>
        <v>7</v>
      </c>
      <c r="E17" s="8" t="s">
        <v>55</v>
      </c>
      <c r="F17" s="9">
        <v>3</v>
      </c>
      <c r="G17" s="15" t="s">
        <v>56</v>
      </c>
      <c r="H17" s="15" t="s">
        <v>57</v>
      </c>
      <c r="I17" s="15"/>
    </row>
    <row r="18" ht="49.9" customHeight="1" spans="1:9">
      <c r="A18" s="11"/>
      <c r="B18" s="11"/>
      <c r="C18" s="8"/>
      <c r="D18" s="11"/>
      <c r="E18" s="8" t="s">
        <v>58</v>
      </c>
      <c r="F18" s="9">
        <v>2</v>
      </c>
      <c r="G18" s="15" t="s">
        <v>59</v>
      </c>
      <c r="H18" s="15" t="s">
        <v>60</v>
      </c>
      <c r="I18" s="15"/>
    </row>
    <row r="19" ht="57.95" customHeight="1" spans="1:9">
      <c r="A19" s="11"/>
      <c r="B19" s="11"/>
      <c r="C19" s="8"/>
      <c r="D19" s="13"/>
      <c r="E19" s="8" t="s">
        <v>61</v>
      </c>
      <c r="F19" s="9">
        <v>2</v>
      </c>
      <c r="G19" s="15" t="s">
        <v>62</v>
      </c>
      <c r="H19" s="15" t="s">
        <v>63</v>
      </c>
      <c r="I19" s="15"/>
    </row>
    <row r="20" ht="49.9" customHeight="1" spans="1:9">
      <c r="A20" s="11"/>
      <c r="B20" s="11"/>
      <c r="C20" s="11" t="s">
        <v>64</v>
      </c>
      <c r="D20" s="11">
        <f>F20+F21+F22+F23</f>
        <v>12</v>
      </c>
      <c r="E20" s="8" t="s">
        <v>65</v>
      </c>
      <c r="F20" s="9">
        <v>3</v>
      </c>
      <c r="G20" s="15" t="s">
        <v>66</v>
      </c>
      <c r="H20" s="15" t="s">
        <v>67</v>
      </c>
      <c r="I20" s="15"/>
    </row>
    <row r="21" ht="33.95" customHeight="1" spans="1:9">
      <c r="A21" s="11"/>
      <c r="B21" s="11"/>
      <c r="C21" s="11"/>
      <c r="D21" s="11"/>
      <c r="E21" s="8" t="s">
        <v>68</v>
      </c>
      <c r="F21" s="9">
        <v>3</v>
      </c>
      <c r="G21" s="15" t="s">
        <v>69</v>
      </c>
      <c r="H21" s="15" t="s">
        <v>70</v>
      </c>
      <c r="I21" s="15"/>
    </row>
    <row r="22" ht="63" customHeight="1" spans="1:9">
      <c r="A22" s="11"/>
      <c r="B22" s="11"/>
      <c r="C22" s="11"/>
      <c r="D22" s="11"/>
      <c r="E22" s="8" t="s">
        <v>71</v>
      </c>
      <c r="F22" s="9">
        <v>4</v>
      </c>
      <c r="G22" s="15" t="s">
        <v>72</v>
      </c>
      <c r="H22" s="15" t="s">
        <v>73</v>
      </c>
      <c r="I22" s="15"/>
    </row>
    <row r="23" ht="50.1" customHeight="1" spans="1:9">
      <c r="A23" s="13"/>
      <c r="B23" s="13"/>
      <c r="C23" s="13"/>
      <c r="D23" s="13"/>
      <c r="E23" s="8" t="s">
        <v>74</v>
      </c>
      <c r="F23" s="9">
        <v>2</v>
      </c>
      <c r="G23" s="15" t="s">
        <v>75</v>
      </c>
      <c r="H23" s="15" t="s">
        <v>76</v>
      </c>
      <c r="I23" s="15"/>
    </row>
    <row r="24" ht="65.1" customHeight="1" spans="1:9">
      <c r="A24" s="6" t="s">
        <v>77</v>
      </c>
      <c r="B24" s="6">
        <f>D24+D27+D30</f>
        <v>35</v>
      </c>
      <c r="C24" s="6" t="s">
        <v>78</v>
      </c>
      <c r="D24" s="6">
        <f>F24+F25+F26</f>
        <v>14</v>
      </c>
      <c r="E24" s="8" t="s">
        <v>79</v>
      </c>
      <c r="F24" s="9">
        <v>5</v>
      </c>
      <c r="G24" s="15" t="s">
        <v>80</v>
      </c>
      <c r="H24" s="15" t="s">
        <v>81</v>
      </c>
      <c r="I24" s="15"/>
    </row>
    <row r="25" ht="48" customHeight="1" spans="1:9">
      <c r="A25" s="11"/>
      <c r="B25" s="11"/>
      <c r="C25" s="11"/>
      <c r="D25" s="11"/>
      <c r="E25" s="8" t="s">
        <v>82</v>
      </c>
      <c r="F25" s="9">
        <v>4</v>
      </c>
      <c r="G25" s="15" t="s">
        <v>83</v>
      </c>
      <c r="H25" s="15" t="s">
        <v>84</v>
      </c>
      <c r="I25" s="15"/>
    </row>
    <row r="26" ht="48" customHeight="1" spans="1:9">
      <c r="A26" s="11"/>
      <c r="B26" s="11"/>
      <c r="C26" s="13"/>
      <c r="D26" s="13"/>
      <c r="E26" s="16" t="s">
        <v>85</v>
      </c>
      <c r="F26" s="17">
        <v>5</v>
      </c>
      <c r="G26" s="18" t="s">
        <v>86</v>
      </c>
      <c r="H26" s="18" t="s">
        <v>87</v>
      </c>
      <c r="I26" s="18"/>
    </row>
    <row r="27" ht="81.95" customHeight="1" spans="1:9">
      <c r="A27" s="11"/>
      <c r="B27" s="11"/>
      <c r="C27" s="6" t="s">
        <v>88</v>
      </c>
      <c r="D27" s="6">
        <f>F27+F28+F29</f>
        <v>13</v>
      </c>
      <c r="E27" s="8" t="s">
        <v>89</v>
      </c>
      <c r="F27" s="9">
        <v>5</v>
      </c>
      <c r="G27" s="15" t="s">
        <v>90</v>
      </c>
      <c r="H27" s="15" t="s">
        <v>91</v>
      </c>
      <c r="I27" s="15"/>
    </row>
    <row r="28" ht="66.95" customHeight="1" spans="1:9">
      <c r="A28" s="11"/>
      <c r="B28" s="11"/>
      <c r="C28" s="11"/>
      <c r="D28" s="11"/>
      <c r="E28" s="8" t="s">
        <v>92</v>
      </c>
      <c r="F28" s="9">
        <v>5</v>
      </c>
      <c r="G28" s="15" t="s">
        <v>93</v>
      </c>
      <c r="H28" s="15" t="s">
        <v>94</v>
      </c>
      <c r="I28" s="15"/>
    </row>
    <row r="29" ht="54.95" customHeight="1" spans="1:9">
      <c r="A29" s="11"/>
      <c r="B29" s="11"/>
      <c r="C29" s="11"/>
      <c r="D29" s="11"/>
      <c r="E29" s="8" t="s">
        <v>95</v>
      </c>
      <c r="F29" s="9">
        <v>3</v>
      </c>
      <c r="G29" s="15" t="s">
        <v>96</v>
      </c>
      <c r="H29" s="15" t="s">
        <v>97</v>
      </c>
      <c r="I29" s="15"/>
    </row>
    <row r="30" ht="49.9" customHeight="1" spans="1:9">
      <c r="A30" s="11"/>
      <c r="B30" s="11"/>
      <c r="C30" s="6" t="s">
        <v>98</v>
      </c>
      <c r="D30" s="6">
        <f>F30+F31</f>
        <v>8</v>
      </c>
      <c r="E30" s="8" t="s">
        <v>99</v>
      </c>
      <c r="F30" s="9">
        <v>4</v>
      </c>
      <c r="G30" s="15" t="s">
        <v>100</v>
      </c>
      <c r="H30" s="15" t="s">
        <v>101</v>
      </c>
      <c r="I30" s="15"/>
    </row>
    <row r="31" ht="78" customHeight="1" spans="1:9">
      <c r="A31" s="13"/>
      <c r="B31" s="13"/>
      <c r="C31" s="13"/>
      <c r="D31" s="13"/>
      <c r="E31" s="8" t="s">
        <v>102</v>
      </c>
      <c r="F31" s="9">
        <v>4</v>
      </c>
      <c r="G31" s="15" t="s">
        <v>103</v>
      </c>
      <c r="H31" s="15" t="s">
        <v>104</v>
      </c>
      <c r="I31" s="15"/>
    </row>
    <row r="32" ht="38.1" customHeight="1" spans="1:9">
      <c r="A32" s="8" t="s">
        <v>105</v>
      </c>
      <c r="B32" s="8">
        <f>SUM(B4:B31)</f>
        <v>100</v>
      </c>
      <c r="C32" s="8"/>
      <c r="D32" s="8">
        <f>SUM(D4:D31)</f>
        <v>100</v>
      </c>
      <c r="E32" s="8"/>
      <c r="F32" s="8">
        <f>SUM(F4:F31)</f>
        <v>100</v>
      </c>
      <c r="G32" s="15"/>
      <c r="H32" s="10"/>
      <c r="I32" s="10"/>
    </row>
    <row r="33" ht="45.95" customHeight="1" spans="1:9">
      <c r="A33" s="8" t="s">
        <v>106</v>
      </c>
      <c r="B33" s="8"/>
      <c r="C33" s="8"/>
      <c r="D33" s="8">
        <v>10</v>
      </c>
      <c r="E33" s="8"/>
      <c r="F33" s="8"/>
      <c r="G33" s="15" t="s">
        <v>107</v>
      </c>
      <c r="H33" s="10" t="s">
        <v>108</v>
      </c>
      <c r="I33" s="10"/>
    </row>
    <row r="34" ht="45.95" customHeight="1" spans="1:9">
      <c r="A34" s="19" t="s">
        <v>109</v>
      </c>
      <c r="B34" s="20"/>
      <c r="C34" s="20"/>
      <c r="D34" s="20"/>
      <c r="E34" s="20"/>
      <c r="F34" s="20"/>
      <c r="G34" s="20"/>
      <c r="H34" s="21"/>
      <c r="I34" s="10"/>
    </row>
    <row r="35" ht="32.1" customHeight="1" spans="1:8">
      <c r="A35" s="22" t="s">
        <v>110</v>
      </c>
      <c r="B35" s="23"/>
      <c r="C35" s="23"/>
      <c r="D35" s="23"/>
      <c r="E35" s="23"/>
      <c r="F35" s="23"/>
      <c r="G35" s="23"/>
      <c r="H35" s="23"/>
    </row>
    <row r="36" ht="14.25" spans="1:8">
      <c r="A36" s="24"/>
      <c r="B36" s="24"/>
      <c r="C36" s="24"/>
      <c r="D36" s="24"/>
      <c r="E36" s="24"/>
      <c r="F36" s="24"/>
      <c r="G36" s="24"/>
      <c r="H36" s="24"/>
    </row>
    <row r="37" ht="14.25" spans="1:8">
      <c r="A37" s="24"/>
      <c r="B37" s="24"/>
      <c r="C37" s="24"/>
      <c r="D37" s="24"/>
      <c r="E37" s="24"/>
      <c r="F37" s="24"/>
      <c r="G37" s="24"/>
      <c r="H37" s="24"/>
    </row>
    <row r="38" ht="14.25" spans="1:8">
      <c r="A38" s="24"/>
      <c r="B38" s="24"/>
      <c r="C38" s="24"/>
      <c r="D38" s="24"/>
      <c r="E38" s="24"/>
      <c r="F38" s="24"/>
      <c r="G38" s="24"/>
      <c r="H38" s="24"/>
    </row>
    <row r="39" ht="14.25" spans="1:8">
      <c r="A39" s="24"/>
      <c r="B39" s="24"/>
      <c r="C39" s="24"/>
      <c r="D39" s="24"/>
      <c r="E39" s="24"/>
      <c r="F39" s="24"/>
      <c r="G39" s="24"/>
      <c r="H39" s="24"/>
    </row>
    <row r="40" ht="14.25" spans="1:8">
      <c r="A40" s="24"/>
      <c r="B40" s="24"/>
      <c r="C40" s="24"/>
      <c r="D40" s="24"/>
      <c r="E40" s="24"/>
      <c r="F40" s="24"/>
      <c r="G40" s="24"/>
      <c r="H40" s="24"/>
    </row>
    <row r="41" ht="14.25" spans="1:8">
      <c r="A41" s="24"/>
      <c r="B41" s="24"/>
      <c r="C41" s="24"/>
      <c r="D41" s="24"/>
      <c r="E41" s="24"/>
      <c r="F41" s="24"/>
      <c r="G41" s="24"/>
      <c r="H41" s="24"/>
    </row>
    <row r="42" ht="14.25" spans="1:8">
      <c r="A42" s="24"/>
      <c r="B42" s="24"/>
      <c r="C42" s="24"/>
      <c r="D42" s="24"/>
      <c r="E42" s="24"/>
      <c r="F42" s="24"/>
      <c r="G42" s="24"/>
      <c r="H42" s="24"/>
    </row>
    <row r="43" ht="14.25" spans="1:8">
      <c r="A43" s="24"/>
      <c r="B43" s="24"/>
      <c r="C43" s="24"/>
      <c r="D43" s="24"/>
      <c r="E43" s="24"/>
      <c r="F43" s="24"/>
      <c r="G43" s="24"/>
      <c r="H43" s="24"/>
    </row>
    <row r="44" ht="14.25" spans="1:8">
      <c r="A44" s="24"/>
      <c r="B44" s="24"/>
      <c r="C44" s="24"/>
      <c r="D44" s="24"/>
      <c r="E44" s="24"/>
      <c r="F44" s="24"/>
      <c r="G44" s="24"/>
      <c r="H44" s="24"/>
    </row>
    <row r="45" ht="14.25" spans="1:8">
      <c r="A45" s="24"/>
      <c r="B45" s="24"/>
      <c r="C45" s="24"/>
      <c r="D45" s="24"/>
      <c r="E45" s="24"/>
      <c r="F45" s="24"/>
      <c r="G45" s="24"/>
      <c r="H45" s="24"/>
    </row>
  </sheetData>
  <mergeCells count="29">
    <mergeCell ref="A1:H1"/>
    <mergeCell ref="A2:H2"/>
    <mergeCell ref="A34:H34"/>
    <mergeCell ref="A4:A13"/>
    <mergeCell ref="A14:A16"/>
    <mergeCell ref="A17:A23"/>
    <mergeCell ref="A24:A31"/>
    <mergeCell ref="B4:B13"/>
    <mergeCell ref="B14:B16"/>
    <mergeCell ref="B17:B23"/>
    <mergeCell ref="B24:B31"/>
    <mergeCell ref="C4:C5"/>
    <mergeCell ref="C6:C7"/>
    <mergeCell ref="C8:C13"/>
    <mergeCell ref="C14:C16"/>
    <mergeCell ref="C17:C19"/>
    <mergeCell ref="C20:C23"/>
    <mergeCell ref="C24:C26"/>
    <mergeCell ref="C27:C29"/>
    <mergeCell ref="C30:C31"/>
    <mergeCell ref="D4:D5"/>
    <mergeCell ref="D6:D7"/>
    <mergeCell ref="D8:D13"/>
    <mergeCell ref="D14:D16"/>
    <mergeCell ref="D17:D19"/>
    <mergeCell ref="D20:D23"/>
    <mergeCell ref="D24:D26"/>
    <mergeCell ref="D27:D29"/>
    <mergeCell ref="D30:D31"/>
  </mergeCells>
  <pageMargins left="0.904861111111111" right="0.984027777777778" top="0.708333333333333" bottom="0.590277777777778" header="0.432638888888889" footer="0.298611111111111"/>
  <pageSetup paperSize="9" scale="45" orientation="landscape"/>
  <headerFooter/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指标体系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lyl</dc:creator>
  <cp:lastModifiedBy>吴瑜</cp:lastModifiedBy>
  <dcterms:created xsi:type="dcterms:W3CDTF">2006-09-22T19:21:00Z</dcterms:created>
  <cp:lastPrinted>2021-12-21T08:26:00Z</cp:lastPrinted>
  <dcterms:modified xsi:type="dcterms:W3CDTF">2022-07-08T01:27:06Z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