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2"/>
  </bookViews>
  <sheets>
    <sheet name="2024年度污染防治攻坚战成效考核奖补" sheetId="1" r:id="rId1"/>
    <sheet name="冬季污染天气应急处置及执法应急能力建设" sheetId="2" r:id="rId2"/>
    <sheet name="都柳江流域锑污染应急处置" sheetId="4" r:id="rId3"/>
    <sheet name="辐射应急演练补助" sheetId="5" r:id="rId4"/>
    <sheet name="环境自动监测站基础保障（含废液处理）" sheetId="6" r:id="rId5"/>
    <sheet name="市县监测能力建设" sheetId="7" r:id="rId6"/>
  </sheets>
  <calcPr calcId="144525"/>
</workbook>
</file>

<file path=xl/sharedStrings.xml><?xml version="1.0" encoding="utf-8"?>
<sst xmlns="http://schemas.openxmlformats.org/spreadsheetml/2006/main" count="603" uniqueCount="143">
  <si>
    <t>附件2</t>
  </si>
  <si>
    <t>2025年贵州省生态环境保护专项资金（第三批）绩效目标表</t>
  </si>
  <si>
    <t>转移支付名称</t>
  </si>
  <si>
    <t>2024年度污染防治攻坚战成效考核奖补</t>
  </si>
  <si>
    <t>省主管部门</t>
  </si>
  <si>
    <t>贵州省生态环境厅</t>
  </si>
  <si>
    <t>实施期限</t>
  </si>
  <si>
    <t>2025-2026年</t>
  </si>
  <si>
    <t>市（州）、县（区）主管部门</t>
  </si>
  <si>
    <t>市（州）生态环境局</t>
  </si>
  <si>
    <t>总目标</t>
  </si>
  <si>
    <t>落实生态环境激励奖补政策，对生态环境质量改善明显、生态环境保护工作突出的地方安排奖补资金，支持地方落实中央污染防治攻坚战成效考核任务要求，高标准打好大气、水、土壤、固体废物污染防治和环境风险防控等5场标志性战役。</t>
  </si>
  <si>
    <t>市（州）</t>
  </si>
  <si>
    <t>项目名称</t>
  </si>
  <si>
    <t>年度目标分解</t>
  </si>
  <si>
    <t>资金情况</t>
  </si>
  <si>
    <t>绩效目标</t>
  </si>
  <si>
    <t>合计</t>
  </si>
  <si>
    <t>省级补助（万元）</t>
  </si>
  <si>
    <t>一级指标</t>
  </si>
  <si>
    <t>产出指标</t>
  </si>
  <si>
    <t>效益指标</t>
  </si>
  <si>
    <t>满意度指标</t>
  </si>
  <si>
    <t>二级指标</t>
  </si>
  <si>
    <t>数量指标</t>
  </si>
  <si>
    <t>质量指标</t>
  </si>
  <si>
    <t>时效指标</t>
  </si>
  <si>
    <t>成本指标</t>
  </si>
  <si>
    <t>社会效益指标</t>
  </si>
  <si>
    <t>生态效益指标</t>
  </si>
  <si>
    <t>可持续影响指标</t>
  </si>
  <si>
    <t>服务对象满意度指标</t>
  </si>
  <si>
    <t>三级指标</t>
  </si>
  <si>
    <t>支持实施生态环境项目</t>
  </si>
  <si>
    <t>中心城市AQI优良天数比例</t>
  </si>
  <si>
    <t>优良水质断面比例</t>
  </si>
  <si>
    <t>集中式饮用水水源水质达标率稳定</t>
  </si>
  <si>
    <t>完成时间</t>
  </si>
  <si>
    <t>项目成本</t>
  </si>
  <si>
    <t>公众生态环境保护意识</t>
  </si>
  <si>
    <t>生态环境质量</t>
  </si>
  <si>
    <t>人民群众对生态环境满意度</t>
  </si>
  <si>
    <t>六盘水市</t>
  </si>
  <si>
    <t>落实污染防治攻坚战成效考核目标任务，提高项目储备和执行能力，助力打好污染防治攻坚战，不断巩固和改善全省生态环境质量。</t>
  </si>
  <si>
    <t>/</t>
  </si>
  <si>
    <t>≥1个</t>
  </si>
  <si>
    <t>≥95%</t>
  </si>
  <si>
    <t>≤2年</t>
  </si>
  <si>
    <t>≤100万元</t>
  </si>
  <si>
    <t>有所提升</t>
  </si>
  <si>
    <t>保持稳定</t>
  </si>
  <si>
    <t>≥90%</t>
  </si>
  <si>
    <t>黔东南州</t>
  </si>
  <si>
    <t>黔南州</t>
  </si>
  <si>
    <t>全省合计</t>
  </si>
  <si>
    <t>冬季污染天气应急处置及执法应急能力建设</t>
  </si>
  <si>
    <t>市（州）、贵安新区生态环环境局</t>
  </si>
  <si>
    <t>支持地方及时妥善处置各类生态环境突发事件，实施冬季污染天气应急处置和执法应急能力建设项目，提升环境质量管控能力，</t>
  </si>
  <si>
    <t>支持实施污染天气应急项目</t>
  </si>
  <si>
    <t>补充应急物资</t>
  </si>
  <si>
    <t>中心城市环境空气优良天数比例</t>
  </si>
  <si>
    <t>项目验收合格率</t>
  </si>
  <si>
    <t>完成时限</t>
  </si>
  <si>
    <t>项目总投资（万元）</t>
  </si>
  <si>
    <t>提升环境监测能力</t>
  </si>
  <si>
    <t>群众对生态环境满意度</t>
  </si>
  <si>
    <t>贵阳市</t>
  </si>
  <si>
    <t>≥2个</t>
  </si>
  <si>
    <t>≥7个</t>
  </si>
  <si>
    <t>≤1年</t>
  </si>
  <si>
    <t>≤30万元</t>
  </si>
  <si>
    <t>巩固提升</t>
  </si>
  <si>
    <t>遵义市</t>
  </si>
  <si>
    <t>≤35万元</t>
  </si>
  <si>
    <t>安顺市</t>
  </si>
  <si>
    <t>铜仁市</t>
  </si>
  <si>
    <t>≤40万元</t>
  </si>
  <si>
    <t>毕节市</t>
  </si>
  <si>
    <t>黔西南</t>
  </si>
  <si>
    <t>贵安新区</t>
  </si>
  <si>
    <t>≤10万元</t>
  </si>
  <si>
    <t>都柳江流域锑污染应急处置</t>
  </si>
  <si>
    <t>持续开展都柳江流域锑污染排查、监测和处置工作，确保都柳江水生态和水质安全度汛。</t>
  </si>
  <si>
    <t>支持实施应急处置工程点位</t>
  </si>
  <si>
    <t>购置感耦合等离子体质谱仪</t>
  </si>
  <si>
    <t>河流出境断面锑指标浓度</t>
  </si>
  <si>
    <t>加强都柳江水环境监管</t>
  </si>
  <si>
    <t>水生态环境质量</t>
  </si>
  <si>
    <t>≥8处</t>
  </si>
  <si>
    <t>1台</t>
  </si>
  <si>
    <t>≦0.008mg/g</t>
  </si>
  <si>
    <t>≤380万元</t>
  </si>
  <si>
    <t>有所改善</t>
  </si>
  <si>
    <t>≥15处</t>
  </si>
  <si>
    <t>≤309万元</t>
  </si>
  <si>
    <t>辐射应急演练补助</t>
  </si>
  <si>
    <t>2025年</t>
  </si>
  <si>
    <t>落实《生态环境部关于印发&lt;2025年核与辐射事故应急演习计划&gt;的通知》要求，成功举办“贵州省-遵义市2025年辐射事故应急专项演练”，带动提升市（州）核与辐射应急响应与协调能力。</t>
  </si>
  <si>
    <t>参加应急演练人数</t>
  </si>
  <si>
    <t>演练次数</t>
  </si>
  <si>
    <t>演练效果</t>
  </si>
  <si>
    <t>监管水平</t>
  </si>
  <si>
    <t>核与辐射应急响应与协调能力</t>
  </si>
  <si>
    <t>≥120人</t>
  </si>
  <si>
    <t>1次</t>
  </si>
  <si>
    <t>成功举办</t>
  </si>
  <si>
    <t>≤14万元</t>
  </si>
  <si>
    <t>环境自动监测站基础保障（含废液处理）</t>
  </si>
  <si>
    <t>维修维护全省自动监测站，保障自动监测站正常运行，提供自动监测数据，与省级、国家平台联网，为污染防治、美丽贵州建设等提供技术支撑。</t>
  </si>
  <si>
    <t>自动站保障数量</t>
  </si>
  <si>
    <t>自动站数据有效率</t>
  </si>
  <si>
    <t>自动站联网率</t>
  </si>
  <si>
    <t>≥8个</t>
  </si>
  <si>
    <t>≤28万元</t>
  </si>
  <si>
    <t>≤26万元</t>
  </si>
  <si>
    <t>≥11个</t>
  </si>
  <si>
    <t>≤97万元</t>
  </si>
  <si>
    <t>≥10个</t>
  </si>
  <si>
    <t>≤56万元</t>
  </si>
  <si>
    <t>≥54个</t>
  </si>
  <si>
    <t>≤185万元</t>
  </si>
  <si>
    <t>≥12个</t>
  </si>
  <si>
    <t>≤25万元</t>
  </si>
  <si>
    <t>≥22个</t>
  </si>
  <si>
    <t>≤41万元</t>
  </si>
  <si>
    <t>≥3个</t>
  </si>
  <si>
    <t>≤8万元</t>
  </si>
  <si>
    <t>市县监测能力建设</t>
  </si>
  <si>
    <t>开展县级监测站能力建设，给县级监测站更新补助仪器设备以满足监测工作要求，提供准确、有效的监测数据，为污染防治、美丽贵州建设等提供支撑。</t>
  </si>
  <si>
    <t>支持实施能力建设项目</t>
  </si>
  <si>
    <t>采购设备数量</t>
  </si>
  <si>
    <t>验收合格率</t>
  </si>
  <si>
    <t>提升生态环境监测能力</t>
  </si>
  <si>
    <t>提升生态环境应急监测能力</t>
  </si>
  <si>
    <t>桐梓县监测站能力建设</t>
  </si>
  <si>
    <t>≤60万元</t>
  </si>
  <si>
    <t>盘州市、六枝特区监测站能力建设</t>
  </si>
  <si>
    <t>≥8台（套）</t>
  </si>
  <si>
    <t>≤48万元</t>
  </si>
  <si>
    <t>关岭县监测站能力建设</t>
  </si>
  <si>
    <t>≥1台（套）</t>
  </si>
  <si>
    <t>瓮安县监测站能力建设</t>
  </si>
  <si>
    <t>≥27台（套）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</si>
</sst>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0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6" borderId="1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7" borderId="20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21" borderId="21" applyNumberFormat="0" applyAlignment="0" applyProtection="0">
      <alignment vertical="center"/>
    </xf>
    <xf numFmtId="0" fontId="27" fillId="21" borderId="17" applyNumberFormat="0" applyAlignment="0" applyProtection="0">
      <alignment vertical="center"/>
    </xf>
    <xf numFmtId="0" fontId="25" fillId="16" borderId="18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51" applyAlignment="1">
      <alignment vertical="center" wrapText="1"/>
    </xf>
    <xf numFmtId="0" fontId="2" fillId="0" borderId="0" xfId="51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176" fontId="6" fillId="3" borderId="4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1" fillId="0" borderId="0" xfId="51" applyFont="1" applyAlignment="1">
      <alignment vertical="center" wrapText="1"/>
    </xf>
    <xf numFmtId="9" fontId="5" fillId="0" borderId="4" xfId="0" applyNumberFormat="1" applyFont="1" applyFill="1" applyBorder="1" applyAlignment="1">
      <alignment horizontal="center" vertical="center"/>
    </xf>
    <xf numFmtId="0" fontId="1" fillId="0" borderId="0" xfId="51" applyFill="1" applyAlignment="1">
      <alignment vertical="center" wrapText="1"/>
    </xf>
    <xf numFmtId="0" fontId="9" fillId="0" borderId="0" xfId="51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177" fontId="11" fillId="0" borderId="2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176" fontId="12" fillId="3" borderId="4" xfId="0" applyNumberFormat="1" applyFont="1" applyFill="1" applyBorder="1" applyAlignment="1">
      <alignment horizontal="center" vertical="center"/>
    </xf>
    <xf numFmtId="0" fontId="0" fillId="0" borderId="4" xfId="5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9" fontId="0" fillId="0" borderId="4" xfId="51" applyNumberFormat="1" applyFont="1" applyFill="1" applyBorder="1" applyAlignment="1" applyProtection="1">
      <alignment horizontal="center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showGridLines="0" tabSelected="1" view="pageBreakPreview" zoomScaleNormal="100" zoomScaleSheetLayoutView="100" topLeftCell="A7" workbookViewId="0">
      <selection activeCell="C7" sqref="C7:C10"/>
    </sheetView>
  </sheetViews>
  <sheetFormatPr defaultColWidth="9" defaultRowHeight="14.25"/>
  <cols>
    <col min="1" max="1" width="9" style="1"/>
    <col min="2" max="2" width="12.25" style="1" customWidth="1"/>
    <col min="3" max="3" width="18.625" style="1" customWidth="1"/>
    <col min="4" max="4" width="9" style="1"/>
    <col min="5" max="5" width="11.25" style="1" customWidth="1"/>
    <col min="6" max="6" width="10.875" style="1" customWidth="1"/>
    <col min="7" max="7" width="15.0833333333333" style="1" customWidth="1"/>
    <col min="8" max="8" width="11.75" style="1" customWidth="1"/>
    <col min="9" max="9" width="10.125" style="1" customWidth="1"/>
    <col min="10" max="10" width="11.25" style="1" customWidth="1"/>
    <col min="11" max="11" width="9" style="1"/>
    <col min="12" max="12" width="9.875" style="1" customWidth="1"/>
    <col min="13" max="13" width="10.5" style="1" customWidth="1"/>
    <col min="14" max="14" width="11" style="1" customWidth="1"/>
    <col min="15" max="15" width="11.5" style="1" customWidth="1"/>
    <col min="16" max="16" width="11.625" style="1" customWidth="1"/>
    <col min="17" max="16384" width="9" style="1"/>
  </cols>
  <sheetData>
    <row r="1" ht="29" customHeight="1" spans="1:1">
      <c r="A1" s="53" t="s">
        <v>0</v>
      </c>
    </row>
    <row r="2" s="52" customFormat="1" ht="48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52" customFormat="1" ht="39" customHeight="1" spans="1:16">
      <c r="A3" s="54" t="s">
        <v>2</v>
      </c>
      <c r="B3" s="55"/>
      <c r="C3" s="56"/>
      <c r="D3" s="57" t="s">
        <v>3</v>
      </c>
      <c r="E3" s="5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="52" customFormat="1" ht="30" customHeight="1" spans="1:16">
      <c r="A4" s="54" t="s">
        <v>4</v>
      </c>
      <c r="B4" s="55"/>
      <c r="C4" s="56"/>
      <c r="D4" s="57" t="s">
        <v>5</v>
      </c>
      <c r="E4" s="58"/>
      <c r="F4" s="57"/>
      <c r="G4" s="57"/>
      <c r="H4" s="57"/>
      <c r="I4" s="57"/>
      <c r="J4" s="57"/>
      <c r="K4" s="57"/>
      <c r="L4" s="57"/>
      <c r="M4" s="57" t="s">
        <v>6</v>
      </c>
      <c r="N4" s="57" t="s">
        <v>7</v>
      </c>
      <c r="O4" s="57"/>
      <c r="P4" s="57"/>
    </row>
    <row r="5" s="52" customFormat="1" ht="30" customHeight="1" spans="1:16">
      <c r="A5" s="54" t="s">
        <v>8</v>
      </c>
      <c r="B5" s="55"/>
      <c r="C5" s="56"/>
      <c r="D5" s="57" t="s">
        <v>9</v>
      </c>
      <c r="E5" s="58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="52" customFormat="1" ht="51" customHeight="1" spans="1:16">
      <c r="A6" s="54" t="s">
        <v>10</v>
      </c>
      <c r="B6" s="55"/>
      <c r="C6" s="56"/>
      <c r="D6" s="59" t="s">
        <v>11</v>
      </c>
      <c r="E6" s="60"/>
      <c r="F6" s="59"/>
      <c r="G6" s="59"/>
      <c r="H6" s="59"/>
      <c r="I6" s="59"/>
      <c r="J6" s="59"/>
      <c r="K6" s="59"/>
      <c r="L6" s="59"/>
      <c r="M6" s="59"/>
      <c r="N6" s="59"/>
      <c r="O6" s="59"/>
      <c r="P6" s="82"/>
    </row>
    <row r="7" s="52" customFormat="1" ht="39" customHeight="1" spans="1:16">
      <c r="A7" s="57" t="s">
        <v>12</v>
      </c>
      <c r="B7" s="57" t="s">
        <v>13</v>
      </c>
      <c r="C7" s="61" t="s">
        <v>14</v>
      </c>
      <c r="D7" s="62" t="s">
        <v>15</v>
      </c>
      <c r="E7" s="62"/>
      <c r="F7" s="57" t="s">
        <v>16</v>
      </c>
      <c r="G7" s="57"/>
      <c r="H7" s="57"/>
      <c r="I7" s="57"/>
      <c r="J7" s="57"/>
      <c r="K7" s="57"/>
      <c r="L7" s="57"/>
      <c r="M7" s="57"/>
      <c r="N7" s="57"/>
      <c r="O7" s="57"/>
      <c r="P7" s="57"/>
    </row>
    <row r="8" s="52" customFormat="1" ht="45" customHeight="1" spans="1:16">
      <c r="A8" s="57"/>
      <c r="B8" s="57"/>
      <c r="C8" s="63"/>
      <c r="D8" s="64" t="s">
        <v>17</v>
      </c>
      <c r="E8" s="65" t="s">
        <v>18</v>
      </c>
      <c r="F8" s="66" t="s">
        <v>19</v>
      </c>
      <c r="G8" s="67" t="s">
        <v>20</v>
      </c>
      <c r="H8" s="68"/>
      <c r="I8" s="68"/>
      <c r="J8" s="68"/>
      <c r="K8" s="68"/>
      <c r="L8" s="83"/>
      <c r="M8" s="68" t="s">
        <v>21</v>
      </c>
      <c r="N8" s="68"/>
      <c r="O8" s="83"/>
      <c r="P8" s="66" t="s">
        <v>22</v>
      </c>
    </row>
    <row r="9" s="52" customFormat="1" ht="52" customHeight="1" spans="1:16">
      <c r="A9" s="57"/>
      <c r="B9" s="57"/>
      <c r="C9" s="63"/>
      <c r="D9" s="69"/>
      <c r="E9" s="65"/>
      <c r="F9" s="66" t="s">
        <v>23</v>
      </c>
      <c r="G9" s="66" t="s">
        <v>24</v>
      </c>
      <c r="H9" s="66" t="s">
        <v>25</v>
      </c>
      <c r="I9" s="66" t="s">
        <v>25</v>
      </c>
      <c r="J9" s="66" t="s">
        <v>25</v>
      </c>
      <c r="K9" s="66" t="s">
        <v>26</v>
      </c>
      <c r="L9" s="84" t="s">
        <v>27</v>
      </c>
      <c r="M9" s="66" t="s">
        <v>28</v>
      </c>
      <c r="N9" s="66" t="s">
        <v>29</v>
      </c>
      <c r="O9" s="66" t="s">
        <v>30</v>
      </c>
      <c r="P9" s="66" t="s">
        <v>31</v>
      </c>
    </row>
    <row r="10" s="52" customFormat="1" ht="48" customHeight="1" spans="1:16">
      <c r="A10" s="57"/>
      <c r="B10" s="57"/>
      <c r="C10" s="70"/>
      <c r="D10" s="71"/>
      <c r="E10" s="65"/>
      <c r="F10" s="66" t="s">
        <v>32</v>
      </c>
      <c r="G10" s="66" t="s">
        <v>33</v>
      </c>
      <c r="H10" s="66" t="s">
        <v>34</v>
      </c>
      <c r="I10" s="66" t="s">
        <v>35</v>
      </c>
      <c r="J10" s="66" t="s">
        <v>36</v>
      </c>
      <c r="K10" s="66" t="s">
        <v>37</v>
      </c>
      <c r="L10" s="66" t="s">
        <v>38</v>
      </c>
      <c r="M10" s="66" t="s">
        <v>39</v>
      </c>
      <c r="N10" s="66" t="s">
        <v>40</v>
      </c>
      <c r="O10" s="66"/>
      <c r="P10" s="66" t="s">
        <v>41</v>
      </c>
    </row>
    <row r="11" s="52" customFormat="1" ht="72" customHeight="1" spans="1:16">
      <c r="A11" s="72" t="s">
        <v>42</v>
      </c>
      <c r="B11" s="73" t="s">
        <v>3</v>
      </c>
      <c r="C11" s="74" t="s">
        <v>43</v>
      </c>
      <c r="D11" s="72">
        <v>100</v>
      </c>
      <c r="E11" s="72">
        <v>100</v>
      </c>
      <c r="F11" s="75" t="s">
        <v>44</v>
      </c>
      <c r="G11" s="72" t="s">
        <v>45</v>
      </c>
      <c r="H11" s="76" t="s">
        <v>46</v>
      </c>
      <c r="I11" s="76" t="s">
        <v>46</v>
      </c>
      <c r="J11" s="85">
        <v>1</v>
      </c>
      <c r="K11" s="86" t="s">
        <v>47</v>
      </c>
      <c r="L11" s="86" t="s">
        <v>48</v>
      </c>
      <c r="M11" s="87" t="s">
        <v>49</v>
      </c>
      <c r="N11" s="87" t="s">
        <v>50</v>
      </c>
      <c r="O11" s="75" t="s">
        <v>44</v>
      </c>
      <c r="P11" s="87" t="s">
        <v>51</v>
      </c>
    </row>
    <row r="12" s="52" customFormat="1" ht="71" customHeight="1" spans="1:16">
      <c r="A12" s="72" t="s">
        <v>52</v>
      </c>
      <c r="B12" s="73" t="s">
        <v>3</v>
      </c>
      <c r="C12" s="74"/>
      <c r="D12" s="72">
        <v>100</v>
      </c>
      <c r="E12" s="72">
        <v>100</v>
      </c>
      <c r="F12" s="75" t="s">
        <v>44</v>
      </c>
      <c r="G12" s="72" t="s">
        <v>45</v>
      </c>
      <c r="H12" s="76" t="s">
        <v>46</v>
      </c>
      <c r="I12" s="76" t="s">
        <v>46</v>
      </c>
      <c r="J12" s="85">
        <v>1</v>
      </c>
      <c r="K12" s="86" t="s">
        <v>47</v>
      </c>
      <c r="L12" s="86" t="s">
        <v>48</v>
      </c>
      <c r="M12" s="87" t="s">
        <v>49</v>
      </c>
      <c r="N12" s="87" t="s">
        <v>50</v>
      </c>
      <c r="O12" s="75" t="s">
        <v>44</v>
      </c>
      <c r="P12" s="87" t="s">
        <v>51</v>
      </c>
    </row>
    <row r="13" ht="63" customHeight="1" spans="1:16">
      <c r="A13" s="72" t="s">
        <v>53</v>
      </c>
      <c r="B13" s="73" t="s">
        <v>3</v>
      </c>
      <c r="C13" s="74"/>
      <c r="D13" s="72">
        <v>100</v>
      </c>
      <c r="E13" s="72">
        <v>100</v>
      </c>
      <c r="F13" s="75" t="s">
        <v>44</v>
      </c>
      <c r="G13" s="72" t="s">
        <v>45</v>
      </c>
      <c r="H13" s="76" t="s">
        <v>46</v>
      </c>
      <c r="I13" s="76" t="s">
        <v>46</v>
      </c>
      <c r="J13" s="85">
        <v>1</v>
      </c>
      <c r="K13" s="86" t="s">
        <v>47</v>
      </c>
      <c r="L13" s="86" t="s">
        <v>48</v>
      </c>
      <c r="M13" s="87" t="s">
        <v>49</v>
      </c>
      <c r="N13" s="87" t="s">
        <v>50</v>
      </c>
      <c r="O13" s="75" t="s">
        <v>44</v>
      </c>
      <c r="P13" s="87" t="s">
        <v>51</v>
      </c>
    </row>
    <row r="14" ht="38" customHeight="1" spans="1:16">
      <c r="A14" s="77" t="s">
        <v>54</v>
      </c>
      <c r="B14" s="78"/>
      <c r="C14" s="79"/>
      <c r="D14" s="80">
        <f>SUM(D11:D13)</f>
        <v>300</v>
      </c>
      <c r="E14" s="80">
        <f>SUM(E11:E13)</f>
        <v>300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</row>
  </sheetData>
  <mergeCells count="22">
    <mergeCell ref="A2:P2"/>
    <mergeCell ref="A3:C3"/>
    <mergeCell ref="D3:P3"/>
    <mergeCell ref="A4:C4"/>
    <mergeCell ref="D4:L4"/>
    <mergeCell ref="A5:C5"/>
    <mergeCell ref="D5:L5"/>
    <mergeCell ref="A6:C6"/>
    <mergeCell ref="D6:P6"/>
    <mergeCell ref="D7:E7"/>
    <mergeCell ref="F7:P7"/>
    <mergeCell ref="G8:L8"/>
    <mergeCell ref="M8:O8"/>
    <mergeCell ref="A14:C14"/>
    <mergeCell ref="A7:A10"/>
    <mergeCell ref="B7:B10"/>
    <mergeCell ref="C7:C10"/>
    <mergeCell ref="C11:C13"/>
    <mergeCell ref="D8:D10"/>
    <mergeCell ref="E8:E10"/>
    <mergeCell ref="M4:M5"/>
    <mergeCell ref="N4:P5"/>
  </mergeCells>
  <printOptions horizontalCentered="1"/>
  <pageMargins left="0.747916666666667" right="0.747916666666667" top="0.472222222222222" bottom="0.472222222222222" header="0.275" footer="0.196527777777778"/>
  <pageSetup paperSize="9" scale="72" orientation="landscape" horizontalDpi="600"/>
  <headerFooter alignWithMargins="0">
    <oddFooter>&amp;C— 1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90" zoomScaleNormal="90" topLeftCell="A7" workbookViewId="0">
      <selection activeCell="F19" sqref="F19"/>
    </sheetView>
  </sheetViews>
  <sheetFormatPr defaultColWidth="9" defaultRowHeight="14.25"/>
  <cols>
    <col min="1" max="1" width="18.4666666666667" style="1" customWidth="1"/>
    <col min="2" max="2" width="38.05" style="1" customWidth="1"/>
    <col min="3" max="3" width="18" style="1" customWidth="1"/>
    <col min="4" max="4" width="8.5" style="1" customWidth="1"/>
    <col min="5" max="5" width="11.625" style="1" customWidth="1"/>
    <col min="6" max="6" width="11.125" style="1" customWidth="1"/>
    <col min="7" max="7" width="12.75" style="1" customWidth="1"/>
    <col min="8" max="8" width="11" style="2" customWidth="1"/>
    <col min="9" max="9" width="12.125" style="1" customWidth="1"/>
    <col min="10" max="10" width="12.375" style="1" customWidth="1"/>
    <col min="11" max="11" width="15.875" style="1" customWidth="1"/>
    <col min="12" max="12" width="11.625" style="1" customWidth="1"/>
    <col min="13" max="13" width="13.25" style="1" customWidth="1"/>
    <col min="14" max="14" width="13.375" style="1" customWidth="1"/>
    <col min="15" max="15" width="12.875" style="1" customWidth="1"/>
    <col min="16" max="16378" width="9" style="1"/>
    <col min="16380" max="16384" width="9" style="1"/>
  </cols>
  <sheetData>
    <row r="1" s="1" customFormat="1" ht="48" customHeight="1" spans="1:1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0" customHeight="1" spans="1:15">
      <c r="A2" s="4" t="s">
        <v>2</v>
      </c>
      <c r="B2" s="5"/>
      <c r="C2" s="6"/>
      <c r="D2" s="7" t="s">
        <v>55</v>
      </c>
      <c r="E2" s="8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0" customHeight="1" spans="1:15">
      <c r="A3" s="4" t="s">
        <v>4</v>
      </c>
      <c r="B3" s="5"/>
      <c r="C3" s="6"/>
      <c r="D3" s="7" t="s">
        <v>5</v>
      </c>
      <c r="E3" s="8"/>
      <c r="F3" s="7"/>
      <c r="G3" s="7"/>
      <c r="H3" s="7"/>
      <c r="I3" s="7"/>
      <c r="J3" s="7"/>
      <c r="K3" s="7"/>
      <c r="L3" s="7"/>
      <c r="M3" s="31" t="s">
        <v>6</v>
      </c>
      <c r="N3" s="32" t="s">
        <v>7</v>
      </c>
      <c r="O3" s="31"/>
    </row>
    <row r="4" s="1" customFormat="1" ht="30" customHeight="1" spans="1:15">
      <c r="A4" s="4" t="s">
        <v>8</v>
      </c>
      <c r="B4" s="5"/>
      <c r="C4" s="6"/>
      <c r="D4" s="7" t="s">
        <v>56</v>
      </c>
      <c r="E4" s="8"/>
      <c r="F4" s="7"/>
      <c r="G4" s="7"/>
      <c r="H4" s="7"/>
      <c r="I4" s="7"/>
      <c r="J4" s="7"/>
      <c r="K4" s="7"/>
      <c r="L4" s="7"/>
      <c r="M4" s="34"/>
      <c r="N4" s="35"/>
      <c r="O4" s="34"/>
    </row>
    <row r="5" s="1" customFormat="1" ht="39" customHeight="1" spans="1:15">
      <c r="A5" s="4" t="s">
        <v>10</v>
      </c>
      <c r="B5" s="5"/>
      <c r="C5" s="6"/>
      <c r="D5" s="9" t="s">
        <v>57</v>
      </c>
      <c r="E5" s="10"/>
      <c r="F5" s="9"/>
      <c r="G5" s="9"/>
      <c r="H5" s="9"/>
      <c r="I5" s="9"/>
      <c r="J5" s="9"/>
      <c r="K5" s="9"/>
      <c r="L5" s="9"/>
      <c r="M5" s="9"/>
      <c r="N5" s="9"/>
      <c r="O5" s="37"/>
    </row>
    <row r="6" s="1" customFormat="1" ht="29" customHeight="1" spans="1:15">
      <c r="A6" s="7" t="s">
        <v>12</v>
      </c>
      <c r="B6" s="7" t="s">
        <v>13</v>
      </c>
      <c r="C6" s="43" t="s">
        <v>14</v>
      </c>
      <c r="D6" s="12" t="s">
        <v>15</v>
      </c>
      <c r="E6" s="12"/>
      <c r="F6" s="7" t="s">
        <v>16</v>
      </c>
      <c r="G6" s="7"/>
      <c r="H6" s="7"/>
      <c r="I6" s="7"/>
      <c r="J6" s="7"/>
      <c r="K6" s="7"/>
      <c r="L6" s="7"/>
      <c r="M6" s="7"/>
      <c r="N6" s="7"/>
      <c r="O6" s="7"/>
    </row>
    <row r="7" s="1" customFormat="1" ht="31" customHeight="1" spans="1:15">
      <c r="A7" s="7"/>
      <c r="B7" s="7"/>
      <c r="C7" s="44"/>
      <c r="D7" s="14" t="s">
        <v>17</v>
      </c>
      <c r="E7" s="15" t="s">
        <v>18</v>
      </c>
      <c r="F7" s="16" t="s">
        <v>19</v>
      </c>
      <c r="G7" s="17" t="s">
        <v>20</v>
      </c>
      <c r="H7" s="18"/>
      <c r="I7" s="18"/>
      <c r="J7" s="18"/>
      <c r="K7" s="18"/>
      <c r="L7" s="38"/>
      <c r="M7" s="17" t="s">
        <v>21</v>
      </c>
      <c r="N7" s="18"/>
      <c r="O7" s="16" t="s">
        <v>22</v>
      </c>
    </row>
    <row r="8" s="1" customFormat="1" ht="45" customHeight="1" spans="1:15">
      <c r="A8" s="7"/>
      <c r="B8" s="7"/>
      <c r="C8" s="44"/>
      <c r="D8" s="19"/>
      <c r="E8" s="15"/>
      <c r="F8" s="16" t="s">
        <v>23</v>
      </c>
      <c r="G8" s="16" t="s">
        <v>24</v>
      </c>
      <c r="H8" s="16" t="s">
        <v>24</v>
      </c>
      <c r="I8" s="16" t="s">
        <v>25</v>
      </c>
      <c r="J8" s="16" t="s">
        <v>25</v>
      </c>
      <c r="K8" s="16" t="s">
        <v>26</v>
      </c>
      <c r="L8" s="39" t="s">
        <v>27</v>
      </c>
      <c r="M8" s="16" t="s">
        <v>28</v>
      </c>
      <c r="N8" s="16" t="s">
        <v>29</v>
      </c>
      <c r="O8" s="16" t="s">
        <v>31</v>
      </c>
    </row>
    <row r="9" s="1" customFormat="1" ht="57" customHeight="1" spans="1:15">
      <c r="A9" s="7"/>
      <c r="B9" s="7"/>
      <c r="C9" s="45"/>
      <c r="D9" s="21"/>
      <c r="E9" s="15"/>
      <c r="F9" s="16" t="s">
        <v>32</v>
      </c>
      <c r="G9" s="16" t="s">
        <v>58</v>
      </c>
      <c r="H9" s="16" t="s">
        <v>59</v>
      </c>
      <c r="I9" s="16" t="s">
        <v>60</v>
      </c>
      <c r="J9" s="16" t="s">
        <v>61</v>
      </c>
      <c r="K9" s="16" t="s">
        <v>62</v>
      </c>
      <c r="L9" s="16" t="s">
        <v>63</v>
      </c>
      <c r="M9" s="16" t="s">
        <v>64</v>
      </c>
      <c r="N9" s="16" t="s">
        <v>40</v>
      </c>
      <c r="O9" s="16" t="s">
        <v>65</v>
      </c>
    </row>
    <row r="10" s="1" customFormat="1" ht="35" customHeight="1" spans="1:15">
      <c r="A10" s="22" t="s">
        <v>66</v>
      </c>
      <c r="B10" s="23" t="s">
        <v>55</v>
      </c>
      <c r="C10" s="47" t="s">
        <v>57</v>
      </c>
      <c r="D10" s="22">
        <v>30</v>
      </c>
      <c r="E10" s="22">
        <v>30</v>
      </c>
      <c r="F10" s="25" t="s">
        <v>44</v>
      </c>
      <c r="G10" s="22" t="s">
        <v>67</v>
      </c>
      <c r="H10" s="22" t="s">
        <v>68</v>
      </c>
      <c r="I10" s="22" t="s">
        <v>46</v>
      </c>
      <c r="J10" s="51">
        <v>1</v>
      </c>
      <c r="K10" s="40" t="s">
        <v>69</v>
      </c>
      <c r="L10" s="40" t="s">
        <v>70</v>
      </c>
      <c r="M10" s="41" t="s">
        <v>49</v>
      </c>
      <c r="N10" s="41" t="s">
        <v>71</v>
      </c>
      <c r="O10" s="41" t="s">
        <v>51</v>
      </c>
    </row>
    <row r="11" s="1" customFormat="1" ht="35" customHeight="1" spans="1:15">
      <c r="A11" s="22" t="s">
        <v>72</v>
      </c>
      <c r="B11" s="23" t="s">
        <v>55</v>
      </c>
      <c r="C11" s="24"/>
      <c r="D11" s="22">
        <v>35</v>
      </c>
      <c r="E11" s="22">
        <v>35</v>
      </c>
      <c r="F11" s="25" t="s">
        <v>44</v>
      </c>
      <c r="G11" s="22" t="s">
        <v>67</v>
      </c>
      <c r="H11" s="22" t="s">
        <v>68</v>
      </c>
      <c r="I11" s="22" t="s">
        <v>46</v>
      </c>
      <c r="J11" s="51">
        <v>1</v>
      </c>
      <c r="K11" s="40" t="s">
        <v>69</v>
      </c>
      <c r="L11" s="40" t="s">
        <v>73</v>
      </c>
      <c r="M11" s="41" t="s">
        <v>49</v>
      </c>
      <c r="N11" s="41" t="s">
        <v>71</v>
      </c>
      <c r="O11" s="41" t="s">
        <v>51</v>
      </c>
    </row>
    <row r="12" s="1" customFormat="1" ht="35" customHeight="1" spans="1:15">
      <c r="A12" s="22" t="s">
        <v>42</v>
      </c>
      <c r="B12" s="23" t="s">
        <v>55</v>
      </c>
      <c r="C12" s="24"/>
      <c r="D12" s="22">
        <v>35</v>
      </c>
      <c r="E12" s="22">
        <v>35</v>
      </c>
      <c r="F12" s="25" t="s">
        <v>44</v>
      </c>
      <c r="G12" s="22" t="s">
        <v>67</v>
      </c>
      <c r="H12" s="22" t="s">
        <v>68</v>
      </c>
      <c r="I12" s="22" t="s">
        <v>46</v>
      </c>
      <c r="J12" s="51">
        <v>1</v>
      </c>
      <c r="K12" s="40" t="s">
        <v>69</v>
      </c>
      <c r="L12" s="40" t="s">
        <v>73</v>
      </c>
      <c r="M12" s="41" t="s">
        <v>49</v>
      </c>
      <c r="N12" s="41" t="s">
        <v>71</v>
      </c>
      <c r="O12" s="41" t="s">
        <v>51</v>
      </c>
    </row>
    <row r="13" s="1" customFormat="1" ht="35" customHeight="1" spans="1:15">
      <c r="A13" s="22" t="s">
        <v>74</v>
      </c>
      <c r="B13" s="23" t="s">
        <v>55</v>
      </c>
      <c r="C13" s="24"/>
      <c r="D13" s="22">
        <v>35</v>
      </c>
      <c r="E13" s="22">
        <v>35</v>
      </c>
      <c r="F13" s="25" t="s">
        <v>44</v>
      </c>
      <c r="G13" s="22" t="s">
        <v>67</v>
      </c>
      <c r="H13" s="22" t="s">
        <v>68</v>
      </c>
      <c r="I13" s="22" t="s">
        <v>46</v>
      </c>
      <c r="J13" s="51">
        <v>1</v>
      </c>
      <c r="K13" s="40" t="s">
        <v>69</v>
      </c>
      <c r="L13" s="40" t="s">
        <v>73</v>
      </c>
      <c r="M13" s="41" t="s">
        <v>49</v>
      </c>
      <c r="N13" s="41" t="s">
        <v>71</v>
      </c>
      <c r="O13" s="41" t="s">
        <v>51</v>
      </c>
    </row>
    <row r="14" s="1" customFormat="1" ht="35" customHeight="1" spans="1:15">
      <c r="A14" s="22" t="s">
        <v>75</v>
      </c>
      <c r="B14" s="23" t="s">
        <v>55</v>
      </c>
      <c r="C14" s="24"/>
      <c r="D14" s="22">
        <v>40</v>
      </c>
      <c r="E14" s="22">
        <v>40</v>
      </c>
      <c r="F14" s="25" t="s">
        <v>44</v>
      </c>
      <c r="G14" s="22" t="s">
        <v>67</v>
      </c>
      <c r="H14" s="22" t="s">
        <v>68</v>
      </c>
      <c r="I14" s="22" t="s">
        <v>46</v>
      </c>
      <c r="J14" s="51">
        <v>1</v>
      </c>
      <c r="K14" s="40" t="s">
        <v>69</v>
      </c>
      <c r="L14" s="40" t="s">
        <v>76</v>
      </c>
      <c r="M14" s="41" t="s">
        <v>49</v>
      </c>
      <c r="N14" s="41" t="s">
        <v>71</v>
      </c>
      <c r="O14" s="41" t="s">
        <v>51</v>
      </c>
    </row>
    <row r="15" s="1" customFormat="1" ht="35" customHeight="1" spans="1:15">
      <c r="A15" s="22" t="s">
        <v>77</v>
      </c>
      <c r="B15" s="23" t="s">
        <v>55</v>
      </c>
      <c r="C15" s="24"/>
      <c r="D15" s="22">
        <v>40</v>
      </c>
      <c r="E15" s="22">
        <v>40</v>
      </c>
      <c r="F15" s="25" t="s">
        <v>44</v>
      </c>
      <c r="G15" s="22" t="s">
        <v>67</v>
      </c>
      <c r="H15" s="22" t="s">
        <v>68</v>
      </c>
      <c r="I15" s="22" t="s">
        <v>46</v>
      </c>
      <c r="J15" s="51">
        <v>1</v>
      </c>
      <c r="K15" s="40" t="s">
        <v>69</v>
      </c>
      <c r="L15" s="40" t="s">
        <v>76</v>
      </c>
      <c r="M15" s="41" t="s">
        <v>49</v>
      </c>
      <c r="N15" s="41" t="s">
        <v>71</v>
      </c>
      <c r="O15" s="41" t="s">
        <v>51</v>
      </c>
    </row>
    <row r="16" s="1" customFormat="1" ht="35" customHeight="1" spans="1:15">
      <c r="A16" s="22" t="s">
        <v>52</v>
      </c>
      <c r="B16" s="23" t="s">
        <v>55</v>
      </c>
      <c r="C16" s="24"/>
      <c r="D16" s="22">
        <v>35</v>
      </c>
      <c r="E16" s="22">
        <v>35</v>
      </c>
      <c r="F16" s="25" t="s">
        <v>44</v>
      </c>
      <c r="G16" s="22" t="s">
        <v>67</v>
      </c>
      <c r="H16" s="22" t="s">
        <v>68</v>
      </c>
      <c r="I16" s="22" t="s">
        <v>46</v>
      </c>
      <c r="J16" s="51">
        <v>1</v>
      </c>
      <c r="K16" s="40" t="s">
        <v>69</v>
      </c>
      <c r="L16" s="40" t="s">
        <v>73</v>
      </c>
      <c r="M16" s="41" t="s">
        <v>49</v>
      </c>
      <c r="N16" s="41" t="s">
        <v>71</v>
      </c>
      <c r="O16" s="41" t="s">
        <v>51</v>
      </c>
    </row>
    <row r="17" s="1" customFormat="1" ht="35" customHeight="1" spans="1:15">
      <c r="A17" s="22" t="s">
        <v>53</v>
      </c>
      <c r="B17" s="23" t="s">
        <v>55</v>
      </c>
      <c r="C17" s="24"/>
      <c r="D17" s="22">
        <v>35</v>
      </c>
      <c r="E17" s="22">
        <v>35</v>
      </c>
      <c r="F17" s="25" t="s">
        <v>44</v>
      </c>
      <c r="G17" s="22" t="s">
        <v>67</v>
      </c>
      <c r="H17" s="22" t="s">
        <v>68</v>
      </c>
      <c r="I17" s="22" t="s">
        <v>46</v>
      </c>
      <c r="J17" s="51">
        <v>1</v>
      </c>
      <c r="K17" s="40" t="s">
        <v>69</v>
      </c>
      <c r="L17" s="40" t="s">
        <v>73</v>
      </c>
      <c r="M17" s="41" t="s">
        <v>49</v>
      </c>
      <c r="N17" s="41" t="s">
        <v>71</v>
      </c>
      <c r="O17" s="41" t="s">
        <v>51</v>
      </c>
    </row>
    <row r="18" s="1" customFormat="1" ht="35" customHeight="1" spans="1:15">
      <c r="A18" s="22" t="s">
        <v>78</v>
      </c>
      <c r="B18" s="23" t="s">
        <v>55</v>
      </c>
      <c r="C18" s="24"/>
      <c r="D18" s="22">
        <v>35</v>
      </c>
      <c r="E18" s="22">
        <v>35</v>
      </c>
      <c r="F18" s="25" t="s">
        <v>44</v>
      </c>
      <c r="G18" s="22" t="s">
        <v>67</v>
      </c>
      <c r="H18" s="22" t="s">
        <v>68</v>
      </c>
      <c r="I18" s="22" t="s">
        <v>46</v>
      </c>
      <c r="J18" s="51">
        <v>1</v>
      </c>
      <c r="K18" s="40" t="s">
        <v>69</v>
      </c>
      <c r="L18" s="40" t="s">
        <v>73</v>
      </c>
      <c r="M18" s="41" t="s">
        <v>49</v>
      </c>
      <c r="N18" s="41" t="s">
        <v>71</v>
      </c>
      <c r="O18" s="41" t="s">
        <v>51</v>
      </c>
    </row>
    <row r="19" s="1" customFormat="1" ht="35" customHeight="1" spans="1:15">
      <c r="A19" s="22" t="s">
        <v>79</v>
      </c>
      <c r="B19" s="23" t="s">
        <v>55</v>
      </c>
      <c r="C19" s="48"/>
      <c r="D19" s="22">
        <v>10</v>
      </c>
      <c r="E19" s="22">
        <v>10</v>
      </c>
      <c r="F19" s="25" t="s">
        <v>44</v>
      </c>
      <c r="G19" s="22" t="s">
        <v>67</v>
      </c>
      <c r="H19" s="22" t="s">
        <v>68</v>
      </c>
      <c r="I19" s="22" t="s">
        <v>46</v>
      </c>
      <c r="J19" s="51">
        <v>1</v>
      </c>
      <c r="K19" s="40" t="s">
        <v>69</v>
      </c>
      <c r="L19" s="40" t="s">
        <v>80</v>
      </c>
      <c r="M19" s="41" t="s">
        <v>49</v>
      </c>
      <c r="N19" s="41" t="s">
        <v>71</v>
      </c>
      <c r="O19" s="41" t="s">
        <v>51</v>
      </c>
    </row>
    <row r="20" s="50" customFormat="1" ht="44" customHeight="1" spans="1:15">
      <c r="A20" s="26" t="s">
        <v>54</v>
      </c>
      <c r="B20" s="27"/>
      <c r="C20" s="28"/>
      <c r="D20" s="22">
        <f>SUM(D10:D19)</f>
        <v>330</v>
      </c>
      <c r="E20" s="22">
        <f>SUM(E10:E19)</f>
        <v>330</v>
      </c>
      <c r="F20" s="29"/>
      <c r="G20" s="29"/>
      <c r="H20" s="29"/>
      <c r="I20" s="30"/>
      <c r="J20" s="30"/>
      <c r="K20" s="30"/>
      <c r="L20" s="42"/>
      <c r="M20" s="42"/>
      <c r="N20" s="42"/>
      <c r="O20" s="42"/>
    </row>
    <row r="21" s="1" customFormat="1" spans="8:8">
      <c r="H21" s="2"/>
    </row>
    <row r="22" s="1" customFormat="1" spans="8:8">
      <c r="H22" s="2"/>
    </row>
    <row r="23" s="1" customFormat="1" spans="8:8">
      <c r="H23" s="2"/>
    </row>
    <row r="24" s="1" customFormat="1" spans="8:8">
      <c r="H24" s="2"/>
    </row>
    <row r="25" s="1" customFormat="1" spans="8:8">
      <c r="H25" s="2"/>
    </row>
  </sheetData>
  <mergeCells count="22">
    <mergeCell ref="A1:O1"/>
    <mergeCell ref="A2:C2"/>
    <mergeCell ref="D2:O2"/>
    <mergeCell ref="A3:C3"/>
    <mergeCell ref="D3:L3"/>
    <mergeCell ref="A4:C4"/>
    <mergeCell ref="D4:L4"/>
    <mergeCell ref="A5:C5"/>
    <mergeCell ref="D5:O5"/>
    <mergeCell ref="D6:E6"/>
    <mergeCell ref="F6:O6"/>
    <mergeCell ref="G7:L7"/>
    <mergeCell ref="M7:N7"/>
    <mergeCell ref="A20:C20"/>
    <mergeCell ref="A6:A9"/>
    <mergeCell ref="B6:B9"/>
    <mergeCell ref="C6:C9"/>
    <mergeCell ref="C10:C19"/>
    <mergeCell ref="D7:D9"/>
    <mergeCell ref="E7:E9"/>
    <mergeCell ref="M3:M4"/>
    <mergeCell ref="N3:O4"/>
  </mergeCells>
  <pageMargins left="0.751388888888889" right="0.751388888888889" top="1" bottom="1" header="0.5" footer="0.5"/>
  <pageSetup paperSize="9" scale="60" orientation="landscape" horizontalDpi="600"/>
  <headerFooter>
    <oddFooter>&amp;C— 2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zoomScale="90" zoomScaleNormal="90" workbookViewId="0">
      <selection activeCell="K11" sqref="K11"/>
    </sheetView>
  </sheetViews>
  <sheetFormatPr defaultColWidth="9" defaultRowHeight="14.25"/>
  <cols>
    <col min="1" max="1" width="13.25" style="1" customWidth="1"/>
    <col min="2" max="2" width="31.6666666666667" style="1" customWidth="1"/>
    <col min="3" max="3" width="22.1833333333333" style="1" customWidth="1"/>
    <col min="4" max="4" width="9.68333333333333" style="1" customWidth="1"/>
    <col min="5" max="5" width="9.525" style="1" customWidth="1"/>
    <col min="6" max="6" width="12.1916666666667" style="1" customWidth="1"/>
    <col min="7" max="7" width="13.25" style="1" customWidth="1"/>
    <col min="8" max="8" width="17.25" style="2" customWidth="1"/>
    <col min="9" max="9" width="17.6583333333333" style="1" customWidth="1"/>
    <col min="10" max="10" width="12" style="1" customWidth="1"/>
    <col min="11" max="11" width="16.75" style="1" customWidth="1"/>
    <col min="12" max="12" width="11.6666666666667" style="1" customWidth="1"/>
    <col min="13" max="13" width="13.4333333333333" style="1" customWidth="1"/>
    <col min="14" max="14" width="13.25" style="1" customWidth="1"/>
    <col min="15" max="15" width="13.5916666666667" style="1" customWidth="1"/>
    <col min="16" max="16384" width="9" style="1"/>
  </cols>
  <sheetData>
    <row r="1" s="1" customFormat="1" ht="50" customHeight="1" spans="1:1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0" customHeight="1" spans="1:15">
      <c r="A2" s="4" t="s">
        <v>2</v>
      </c>
      <c r="B2" s="5"/>
      <c r="C2" s="6"/>
      <c r="D2" s="7" t="s">
        <v>81</v>
      </c>
      <c r="E2" s="8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0" customHeight="1" spans="1:15">
      <c r="A3" s="4" t="s">
        <v>4</v>
      </c>
      <c r="B3" s="5"/>
      <c r="C3" s="6"/>
      <c r="D3" s="7" t="s">
        <v>5</v>
      </c>
      <c r="E3" s="8"/>
      <c r="F3" s="7"/>
      <c r="G3" s="7"/>
      <c r="H3" s="7"/>
      <c r="I3" s="7"/>
      <c r="J3" s="7"/>
      <c r="K3" s="7"/>
      <c r="L3" s="31" t="s">
        <v>6</v>
      </c>
      <c r="M3" s="32" t="s">
        <v>7</v>
      </c>
      <c r="N3" s="33"/>
      <c r="O3" s="31"/>
    </row>
    <row r="4" s="1" customFormat="1" ht="30" customHeight="1" spans="1:15">
      <c r="A4" s="4" t="s">
        <v>8</v>
      </c>
      <c r="B4" s="5"/>
      <c r="C4" s="6"/>
      <c r="D4" s="7" t="s">
        <v>9</v>
      </c>
      <c r="E4" s="8"/>
      <c r="F4" s="7"/>
      <c r="G4" s="7"/>
      <c r="H4" s="7"/>
      <c r="I4" s="7"/>
      <c r="J4" s="7"/>
      <c r="K4" s="7"/>
      <c r="L4" s="34"/>
      <c r="M4" s="35"/>
      <c r="N4" s="36"/>
      <c r="O4" s="34"/>
    </row>
    <row r="5" s="1" customFormat="1" ht="30" customHeight="1" spans="1:15">
      <c r="A5" s="4" t="s">
        <v>10</v>
      </c>
      <c r="B5" s="5"/>
      <c r="C5" s="6"/>
      <c r="D5" s="9" t="s">
        <v>82</v>
      </c>
      <c r="E5" s="10"/>
      <c r="F5" s="9"/>
      <c r="G5" s="9"/>
      <c r="H5" s="9"/>
      <c r="I5" s="9"/>
      <c r="J5" s="9"/>
      <c r="K5" s="9"/>
      <c r="L5" s="9"/>
      <c r="M5" s="9"/>
      <c r="N5" s="9"/>
      <c r="O5" s="37"/>
    </row>
    <row r="6" s="1" customFormat="1" ht="33" customHeight="1" spans="1:15">
      <c r="A6" s="7" t="s">
        <v>12</v>
      </c>
      <c r="B6" s="7" t="s">
        <v>13</v>
      </c>
      <c r="C6" s="11" t="s">
        <v>14</v>
      </c>
      <c r="D6" s="12" t="s">
        <v>15</v>
      </c>
      <c r="E6" s="12"/>
      <c r="F6" s="7" t="s">
        <v>16</v>
      </c>
      <c r="G6" s="7"/>
      <c r="H6" s="7"/>
      <c r="I6" s="7"/>
      <c r="J6" s="7"/>
      <c r="K6" s="7"/>
      <c r="L6" s="7"/>
      <c r="M6" s="7"/>
      <c r="N6" s="7"/>
      <c r="O6" s="7"/>
    </row>
    <row r="7" s="1" customFormat="1" ht="33" customHeight="1" spans="1:15">
      <c r="A7" s="7"/>
      <c r="B7" s="7"/>
      <c r="C7" s="13"/>
      <c r="D7" s="14" t="s">
        <v>17</v>
      </c>
      <c r="E7" s="15" t="s">
        <v>18</v>
      </c>
      <c r="F7" s="16" t="s">
        <v>19</v>
      </c>
      <c r="G7" s="17" t="s">
        <v>20</v>
      </c>
      <c r="H7" s="18"/>
      <c r="I7" s="18"/>
      <c r="J7" s="18"/>
      <c r="K7" s="38"/>
      <c r="L7" s="17" t="s">
        <v>21</v>
      </c>
      <c r="M7" s="18"/>
      <c r="N7" s="38"/>
      <c r="O7" s="16" t="s">
        <v>22</v>
      </c>
    </row>
    <row r="8" s="1" customFormat="1" ht="55" customHeight="1" spans="1:15">
      <c r="A8" s="7"/>
      <c r="B8" s="7"/>
      <c r="C8" s="13"/>
      <c r="D8" s="19"/>
      <c r="E8" s="15"/>
      <c r="F8" s="16" t="s">
        <v>23</v>
      </c>
      <c r="G8" s="16" t="s">
        <v>24</v>
      </c>
      <c r="H8" s="16" t="s">
        <v>24</v>
      </c>
      <c r="I8" s="16" t="s">
        <v>25</v>
      </c>
      <c r="J8" s="16" t="s">
        <v>26</v>
      </c>
      <c r="K8" s="39" t="s">
        <v>27</v>
      </c>
      <c r="L8" s="16" t="s">
        <v>28</v>
      </c>
      <c r="M8" s="16" t="s">
        <v>29</v>
      </c>
      <c r="N8" s="16" t="s">
        <v>30</v>
      </c>
      <c r="O8" s="16" t="s">
        <v>31</v>
      </c>
    </row>
    <row r="9" s="1" customFormat="1" ht="65" customHeight="1" spans="1:15">
      <c r="A9" s="7"/>
      <c r="B9" s="7"/>
      <c r="C9" s="20"/>
      <c r="D9" s="21"/>
      <c r="E9" s="15"/>
      <c r="F9" s="16" t="s">
        <v>32</v>
      </c>
      <c r="G9" s="16" t="s">
        <v>83</v>
      </c>
      <c r="H9" s="16" t="s">
        <v>84</v>
      </c>
      <c r="I9" s="16" t="s">
        <v>85</v>
      </c>
      <c r="J9" s="16" t="s">
        <v>62</v>
      </c>
      <c r="K9" s="16" t="s">
        <v>63</v>
      </c>
      <c r="L9" s="16" t="s">
        <v>86</v>
      </c>
      <c r="M9" s="16" t="s">
        <v>87</v>
      </c>
      <c r="N9" s="16" t="s">
        <v>44</v>
      </c>
      <c r="O9" s="16" t="s">
        <v>65</v>
      </c>
    </row>
    <row r="10" s="1" customFormat="1" ht="68" customHeight="1" spans="1:15">
      <c r="A10" s="22" t="s">
        <v>52</v>
      </c>
      <c r="B10" s="49" t="s">
        <v>81</v>
      </c>
      <c r="C10" s="24" t="s">
        <v>82</v>
      </c>
      <c r="D10" s="22">
        <v>380</v>
      </c>
      <c r="E10" s="22">
        <v>380</v>
      </c>
      <c r="F10" s="25" t="s">
        <v>44</v>
      </c>
      <c r="G10" s="22" t="s">
        <v>88</v>
      </c>
      <c r="H10" s="22" t="s">
        <v>89</v>
      </c>
      <c r="I10" s="22" t="s">
        <v>90</v>
      </c>
      <c r="J10" s="40" t="s">
        <v>69</v>
      </c>
      <c r="K10" s="40" t="s">
        <v>91</v>
      </c>
      <c r="L10" s="41" t="s">
        <v>49</v>
      </c>
      <c r="M10" s="41" t="s">
        <v>92</v>
      </c>
      <c r="N10" s="41" t="s">
        <v>44</v>
      </c>
      <c r="O10" s="41" t="s">
        <v>51</v>
      </c>
    </row>
    <row r="11" s="1" customFormat="1" ht="55" customHeight="1" spans="1:15">
      <c r="A11" s="22" t="s">
        <v>53</v>
      </c>
      <c r="B11" s="49" t="s">
        <v>81</v>
      </c>
      <c r="C11" s="24"/>
      <c r="D11" s="22">
        <v>309</v>
      </c>
      <c r="E11" s="22">
        <v>309</v>
      </c>
      <c r="F11" s="25" t="s">
        <v>44</v>
      </c>
      <c r="G11" s="22" t="s">
        <v>93</v>
      </c>
      <c r="H11" s="22" t="s">
        <v>89</v>
      </c>
      <c r="I11" s="22" t="s">
        <v>90</v>
      </c>
      <c r="J11" s="40" t="s">
        <v>69</v>
      </c>
      <c r="K11" s="40" t="s">
        <v>94</v>
      </c>
      <c r="L11" s="41" t="s">
        <v>49</v>
      </c>
      <c r="M11" s="41" t="s">
        <v>92</v>
      </c>
      <c r="N11" s="41" t="s">
        <v>44</v>
      </c>
      <c r="O11" s="41" t="s">
        <v>51</v>
      </c>
    </row>
    <row r="12" s="1" customFormat="1" ht="45" customHeight="1" spans="1:15">
      <c r="A12" s="26" t="s">
        <v>54</v>
      </c>
      <c r="B12" s="27"/>
      <c r="C12" s="28"/>
      <c r="D12" s="22">
        <f>SUM(D10:D11)</f>
        <v>689</v>
      </c>
      <c r="E12" s="22">
        <f>SUM(E10:E11)</f>
        <v>689</v>
      </c>
      <c r="F12" s="29"/>
      <c r="G12" s="29"/>
      <c r="H12" s="29"/>
      <c r="I12" s="30"/>
      <c r="J12" s="30"/>
      <c r="K12" s="42"/>
      <c r="L12" s="42"/>
      <c r="M12" s="42"/>
      <c r="N12" s="42"/>
      <c r="O12" s="42"/>
    </row>
    <row r="13" s="1" customFormat="1" spans="8:8">
      <c r="H13" s="2"/>
    </row>
    <row r="14" s="1" customFormat="1" spans="8:8">
      <c r="H14" s="2"/>
    </row>
    <row r="15" s="1" customFormat="1" spans="8:8">
      <c r="H15" s="2"/>
    </row>
  </sheetData>
  <mergeCells count="22">
    <mergeCell ref="A1:O1"/>
    <mergeCell ref="A2:C2"/>
    <mergeCell ref="D2:O2"/>
    <mergeCell ref="A3:C3"/>
    <mergeCell ref="D3:K3"/>
    <mergeCell ref="A4:C4"/>
    <mergeCell ref="D4:K4"/>
    <mergeCell ref="A5:C5"/>
    <mergeCell ref="D5:O5"/>
    <mergeCell ref="D6:E6"/>
    <mergeCell ref="F6:O6"/>
    <mergeCell ref="G7:K7"/>
    <mergeCell ref="L7:N7"/>
    <mergeCell ref="A12:C12"/>
    <mergeCell ref="A6:A9"/>
    <mergeCell ref="B6:B9"/>
    <mergeCell ref="C6:C9"/>
    <mergeCell ref="C10:C11"/>
    <mergeCell ref="D7:D9"/>
    <mergeCell ref="E7:E9"/>
    <mergeCell ref="L3:L4"/>
    <mergeCell ref="M3:O4"/>
  </mergeCells>
  <pageMargins left="0.751388888888889" right="0.751388888888889" top="1" bottom="1" header="0.5" footer="0.5"/>
  <pageSetup paperSize="9" scale="58" orientation="landscape" horizontalDpi="600"/>
  <headerFooter>
    <oddFooter>&amp;C— 3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zoomScale="90" zoomScaleNormal="90" workbookViewId="0">
      <selection activeCell="J14" sqref="J14"/>
    </sheetView>
  </sheetViews>
  <sheetFormatPr defaultColWidth="9" defaultRowHeight="14.25"/>
  <cols>
    <col min="1" max="1" width="14.375" style="1" customWidth="1"/>
    <col min="2" max="2" width="21.1" style="1" customWidth="1"/>
    <col min="3" max="3" width="21.25" style="1" customWidth="1"/>
    <col min="4" max="4" width="13.875" style="1" customWidth="1"/>
    <col min="5" max="5" width="13.375" style="1" customWidth="1"/>
    <col min="6" max="6" width="14.25" style="1" customWidth="1"/>
    <col min="7" max="7" width="14.625" style="1" customWidth="1"/>
    <col min="8" max="8" width="16.75" style="2" customWidth="1"/>
    <col min="9" max="9" width="15.375" style="1" customWidth="1"/>
    <col min="10" max="10" width="18.375" style="1" customWidth="1"/>
    <col min="11" max="11" width="20.125" style="1" customWidth="1"/>
    <col min="12" max="12" width="19.625" style="1" customWidth="1"/>
    <col min="13" max="13" width="18" style="1" customWidth="1"/>
    <col min="14" max="14" width="9" style="1"/>
    <col min="15" max="15" width="12.5" style="1" customWidth="1"/>
    <col min="16" max="16384" width="9" style="1"/>
  </cols>
  <sheetData>
    <row r="1" s="1" customFormat="1" ht="44" customHeight="1" spans="1:1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5" customHeight="1" spans="1:15">
      <c r="A2" s="4" t="s">
        <v>2</v>
      </c>
      <c r="B2" s="5"/>
      <c r="C2" s="6"/>
      <c r="D2" s="7" t="s">
        <v>95</v>
      </c>
      <c r="E2" s="8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5" customHeight="1" spans="1:15">
      <c r="A3" s="4" t="s">
        <v>4</v>
      </c>
      <c r="B3" s="5"/>
      <c r="C3" s="6"/>
      <c r="D3" s="7" t="s">
        <v>5</v>
      </c>
      <c r="E3" s="8"/>
      <c r="F3" s="7"/>
      <c r="G3" s="7"/>
      <c r="H3" s="7"/>
      <c r="I3" s="7"/>
      <c r="J3" s="7"/>
      <c r="K3" s="7"/>
      <c r="L3" s="31" t="s">
        <v>6</v>
      </c>
      <c r="M3" s="32" t="s">
        <v>96</v>
      </c>
      <c r="N3" s="33"/>
      <c r="O3" s="31"/>
    </row>
    <row r="4" s="1" customFormat="1" ht="35" customHeight="1" spans="1:15">
      <c r="A4" s="4" t="s">
        <v>8</v>
      </c>
      <c r="B4" s="5"/>
      <c r="C4" s="6"/>
      <c r="D4" s="7" t="s">
        <v>9</v>
      </c>
      <c r="E4" s="8"/>
      <c r="F4" s="7"/>
      <c r="G4" s="7"/>
      <c r="H4" s="7"/>
      <c r="I4" s="7"/>
      <c r="J4" s="7"/>
      <c r="K4" s="7"/>
      <c r="L4" s="34"/>
      <c r="M4" s="35"/>
      <c r="N4" s="36"/>
      <c r="O4" s="34"/>
    </row>
    <row r="5" s="1" customFormat="1" ht="35" customHeight="1" spans="1:15">
      <c r="A5" s="4" t="s">
        <v>10</v>
      </c>
      <c r="B5" s="5"/>
      <c r="C5" s="6"/>
      <c r="D5" s="9" t="s">
        <v>97</v>
      </c>
      <c r="E5" s="10"/>
      <c r="F5" s="9"/>
      <c r="G5" s="9"/>
      <c r="H5" s="9"/>
      <c r="I5" s="9"/>
      <c r="J5" s="9"/>
      <c r="K5" s="9"/>
      <c r="L5" s="9"/>
      <c r="M5" s="9"/>
      <c r="N5" s="9"/>
      <c r="O5" s="37"/>
    </row>
    <row r="6" s="1" customFormat="1" ht="36" customHeight="1" spans="1:15">
      <c r="A6" s="7" t="s">
        <v>12</v>
      </c>
      <c r="B6" s="7" t="s">
        <v>13</v>
      </c>
      <c r="C6" s="11" t="s">
        <v>14</v>
      </c>
      <c r="D6" s="12" t="s">
        <v>15</v>
      </c>
      <c r="E6" s="12"/>
      <c r="F6" s="7" t="s">
        <v>16</v>
      </c>
      <c r="G6" s="7"/>
      <c r="H6" s="7"/>
      <c r="I6" s="7"/>
      <c r="J6" s="7"/>
      <c r="K6" s="7"/>
      <c r="L6" s="7"/>
      <c r="M6" s="7"/>
      <c r="N6" s="7"/>
      <c r="O6" s="7"/>
    </row>
    <row r="7" s="1" customFormat="1" ht="36" customHeight="1" spans="1:15">
      <c r="A7" s="7"/>
      <c r="B7" s="7"/>
      <c r="C7" s="13"/>
      <c r="D7" s="14" t="s">
        <v>17</v>
      </c>
      <c r="E7" s="15" t="s">
        <v>18</v>
      </c>
      <c r="F7" s="16" t="s">
        <v>19</v>
      </c>
      <c r="G7" s="17" t="s">
        <v>20</v>
      </c>
      <c r="H7" s="18"/>
      <c r="I7" s="18"/>
      <c r="J7" s="18"/>
      <c r="K7" s="38"/>
      <c r="L7" s="17" t="s">
        <v>21</v>
      </c>
      <c r="M7" s="18"/>
      <c r="N7" s="38"/>
      <c r="O7" s="16" t="s">
        <v>22</v>
      </c>
    </row>
    <row r="8" s="1" customFormat="1" ht="52" customHeight="1" spans="1:15">
      <c r="A8" s="7"/>
      <c r="B8" s="7"/>
      <c r="C8" s="13"/>
      <c r="D8" s="19"/>
      <c r="E8" s="15"/>
      <c r="F8" s="16" t="s">
        <v>23</v>
      </c>
      <c r="G8" s="16" t="s">
        <v>24</v>
      </c>
      <c r="H8" s="16" t="s">
        <v>24</v>
      </c>
      <c r="I8" s="16" t="s">
        <v>25</v>
      </c>
      <c r="J8" s="16" t="s">
        <v>26</v>
      </c>
      <c r="K8" s="39" t="s">
        <v>27</v>
      </c>
      <c r="L8" s="16" t="s">
        <v>28</v>
      </c>
      <c r="M8" s="16" t="s">
        <v>29</v>
      </c>
      <c r="N8" s="16" t="s">
        <v>30</v>
      </c>
      <c r="O8" s="16" t="s">
        <v>31</v>
      </c>
    </row>
    <row r="9" s="1" customFormat="1" ht="48" customHeight="1" spans="1:15">
      <c r="A9" s="7"/>
      <c r="B9" s="7"/>
      <c r="C9" s="20"/>
      <c r="D9" s="21"/>
      <c r="E9" s="15"/>
      <c r="F9" s="16" t="s">
        <v>32</v>
      </c>
      <c r="G9" s="16" t="s">
        <v>98</v>
      </c>
      <c r="H9" s="16" t="s">
        <v>99</v>
      </c>
      <c r="I9" s="16" t="s">
        <v>100</v>
      </c>
      <c r="J9" s="16" t="s">
        <v>62</v>
      </c>
      <c r="K9" s="16" t="s">
        <v>63</v>
      </c>
      <c r="L9" s="16" t="s">
        <v>101</v>
      </c>
      <c r="M9" s="16" t="s">
        <v>102</v>
      </c>
      <c r="N9" s="16" t="s">
        <v>44</v>
      </c>
      <c r="O9" s="16" t="s">
        <v>65</v>
      </c>
    </row>
    <row r="10" s="1" customFormat="1" ht="181" customHeight="1" spans="1:15">
      <c r="A10" s="22" t="s">
        <v>72</v>
      </c>
      <c r="B10" s="46" t="s">
        <v>95</v>
      </c>
      <c r="C10" s="24" t="s">
        <v>97</v>
      </c>
      <c r="D10" s="22">
        <v>14</v>
      </c>
      <c r="E10" s="22">
        <v>8</v>
      </c>
      <c r="F10" s="25" t="s">
        <v>44</v>
      </c>
      <c r="G10" s="22" t="s">
        <v>103</v>
      </c>
      <c r="H10" s="22" t="s">
        <v>104</v>
      </c>
      <c r="I10" s="22" t="s">
        <v>105</v>
      </c>
      <c r="J10" s="40" t="s">
        <v>69</v>
      </c>
      <c r="K10" s="40" t="s">
        <v>106</v>
      </c>
      <c r="L10" s="41" t="s">
        <v>49</v>
      </c>
      <c r="M10" s="41" t="s">
        <v>49</v>
      </c>
      <c r="N10" s="41" t="s">
        <v>44</v>
      </c>
      <c r="O10" s="41" t="s">
        <v>51</v>
      </c>
    </row>
    <row r="11" s="1" customFormat="1" ht="49" customHeight="1" spans="1:15">
      <c r="A11" s="26" t="s">
        <v>54</v>
      </c>
      <c r="B11" s="27"/>
      <c r="C11" s="28"/>
      <c r="D11" s="22">
        <f>SUM(D10:D10)</f>
        <v>14</v>
      </c>
      <c r="E11" s="22">
        <f>SUM(E10:E10)</f>
        <v>8</v>
      </c>
      <c r="F11" s="29"/>
      <c r="G11" s="29"/>
      <c r="H11" s="29"/>
      <c r="I11" s="30"/>
      <c r="J11" s="30"/>
      <c r="K11" s="42"/>
      <c r="L11" s="42"/>
      <c r="M11" s="42"/>
      <c r="N11" s="42"/>
      <c r="O11" s="42"/>
    </row>
    <row r="12" s="1" customFormat="1" spans="8:8">
      <c r="H12" s="2"/>
    </row>
    <row r="13" s="1" customFormat="1" spans="8:8">
      <c r="H13" s="2"/>
    </row>
  </sheetData>
  <mergeCells count="21">
    <mergeCell ref="A1:O1"/>
    <mergeCell ref="A2:C2"/>
    <mergeCell ref="D2:O2"/>
    <mergeCell ref="A3:C3"/>
    <mergeCell ref="D3:K3"/>
    <mergeCell ref="A4:C4"/>
    <mergeCell ref="D4:K4"/>
    <mergeCell ref="A5:C5"/>
    <mergeCell ref="D5:O5"/>
    <mergeCell ref="D6:E6"/>
    <mergeCell ref="F6:O6"/>
    <mergeCell ref="G7:K7"/>
    <mergeCell ref="L7:N7"/>
    <mergeCell ref="A11:C11"/>
    <mergeCell ref="A6:A9"/>
    <mergeCell ref="B6:B9"/>
    <mergeCell ref="C6:C9"/>
    <mergeCell ref="D7:D9"/>
    <mergeCell ref="E7:E9"/>
    <mergeCell ref="L3:L4"/>
    <mergeCell ref="M3:O4"/>
  </mergeCells>
  <pageMargins left="0.751388888888889" right="0.751388888888889" top="1" bottom="1" header="0.5" footer="0.5"/>
  <pageSetup paperSize="9" scale="54" orientation="landscape" horizontalDpi="600"/>
  <headerFooter>
    <oddFooter>&amp;C— 4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90" zoomScaleNormal="90" topLeftCell="A7" workbookViewId="0">
      <selection activeCell="A19" sqref="A19:E19"/>
    </sheetView>
  </sheetViews>
  <sheetFormatPr defaultColWidth="9" defaultRowHeight="14.25"/>
  <cols>
    <col min="1" max="1" width="13.25" style="1" customWidth="1"/>
    <col min="2" max="2" width="23.0583333333333" style="1" customWidth="1"/>
    <col min="3" max="3" width="24.7166666666667" style="1" customWidth="1"/>
    <col min="4" max="4" width="9.68333333333333" style="1" customWidth="1"/>
    <col min="5" max="5" width="9.525" style="1" customWidth="1"/>
    <col min="6" max="6" width="12.1916666666667" style="1" customWidth="1"/>
    <col min="7" max="7" width="13.25" style="1" customWidth="1"/>
    <col min="8" max="8" width="17.25" style="2" customWidth="1"/>
    <col min="9" max="9" width="17.6583333333333" style="1" customWidth="1"/>
    <col min="10" max="10" width="12" style="1" customWidth="1"/>
    <col min="11" max="11" width="16.75" style="1" customWidth="1"/>
    <col min="12" max="12" width="11.6666666666667" style="1" customWidth="1"/>
    <col min="13" max="13" width="13.4333333333333" style="1" customWidth="1"/>
    <col min="14" max="14" width="9" style="1"/>
    <col min="15" max="15" width="15.4166666666667" style="1" customWidth="1"/>
    <col min="16" max="16382" width="9" style="1"/>
  </cols>
  <sheetData>
    <row r="1" s="1" customFormat="1" ht="50" customHeight="1" spans="1:1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5" customHeight="1" spans="1:15">
      <c r="A2" s="4" t="s">
        <v>2</v>
      </c>
      <c r="B2" s="5"/>
      <c r="C2" s="6"/>
      <c r="D2" s="7" t="s">
        <v>107</v>
      </c>
      <c r="E2" s="8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5" customHeight="1" spans="1:15">
      <c r="A3" s="4" t="s">
        <v>4</v>
      </c>
      <c r="B3" s="5"/>
      <c r="C3" s="6"/>
      <c r="D3" s="7" t="s">
        <v>5</v>
      </c>
      <c r="E3" s="8"/>
      <c r="F3" s="7"/>
      <c r="G3" s="7"/>
      <c r="H3" s="7"/>
      <c r="I3" s="7"/>
      <c r="J3" s="7"/>
      <c r="K3" s="7"/>
      <c r="L3" s="31" t="s">
        <v>6</v>
      </c>
      <c r="M3" s="32" t="s">
        <v>7</v>
      </c>
      <c r="N3" s="33"/>
      <c r="O3" s="31"/>
    </row>
    <row r="4" s="1" customFormat="1" ht="35" customHeight="1" spans="1:15">
      <c r="A4" s="4" t="s">
        <v>8</v>
      </c>
      <c r="B4" s="5"/>
      <c r="C4" s="6"/>
      <c r="D4" s="7" t="s">
        <v>56</v>
      </c>
      <c r="E4" s="8"/>
      <c r="F4" s="7"/>
      <c r="G4" s="7"/>
      <c r="H4" s="7"/>
      <c r="I4" s="7"/>
      <c r="J4" s="7"/>
      <c r="K4" s="7"/>
      <c r="L4" s="34"/>
      <c r="M4" s="35"/>
      <c r="N4" s="36"/>
      <c r="O4" s="34"/>
    </row>
    <row r="5" s="1" customFormat="1" ht="35" customHeight="1" spans="1:15">
      <c r="A5" s="4" t="s">
        <v>10</v>
      </c>
      <c r="B5" s="5"/>
      <c r="C5" s="6"/>
      <c r="D5" s="9" t="s">
        <v>108</v>
      </c>
      <c r="E5" s="10"/>
      <c r="F5" s="9"/>
      <c r="G5" s="9"/>
      <c r="H5" s="9"/>
      <c r="I5" s="9"/>
      <c r="J5" s="9"/>
      <c r="K5" s="9"/>
      <c r="L5" s="9"/>
      <c r="M5" s="9"/>
      <c r="N5" s="9"/>
      <c r="O5" s="37"/>
    </row>
    <row r="6" s="1" customFormat="1" ht="33" customHeight="1" spans="1:15">
      <c r="A6" s="7" t="s">
        <v>12</v>
      </c>
      <c r="B6" s="7" t="s">
        <v>13</v>
      </c>
      <c r="C6" s="43" t="s">
        <v>14</v>
      </c>
      <c r="D6" s="12" t="s">
        <v>15</v>
      </c>
      <c r="E6" s="12"/>
      <c r="F6" s="7" t="s">
        <v>16</v>
      </c>
      <c r="G6" s="7"/>
      <c r="H6" s="7"/>
      <c r="I6" s="7"/>
      <c r="J6" s="7"/>
      <c r="K6" s="7"/>
      <c r="L6" s="7"/>
      <c r="M6" s="7"/>
      <c r="N6" s="7"/>
      <c r="O6" s="7"/>
    </row>
    <row r="7" s="1" customFormat="1" ht="33" customHeight="1" spans="1:15">
      <c r="A7" s="7"/>
      <c r="B7" s="7"/>
      <c r="C7" s="44"/>
      <c r="D7" s="14" t="s">
        <v>17</v>
      </c>
      <c r="E7" s="15" t="s">
        <v>18</v>
      </c>
      <c r="F7" s="16" t="s">
        <v>19</v>
      </c>
      <c r="G7" s="17" t="s">
        <v>20</v>
      </c>
      <c r="H7" s="18"/>
      <c r="I7" s="18"/>
      <c r="J7" s="18"/>
      <c r="K7" s="38"/>
      <c r="L7" s="17" t="s">
        <v>21</v>
      </c>
      <c r="M7" s="18"/>
      <c r="N7" s="38"/>
      <c r="O7" s="16" t="s">
        <v>22</v>
      </c>
    </row>
    <row r="8" s="1" customFormat="1" ht="55" customHeight="1" spans="1:15">
      <c r="A8" s="7"/>
      <c r="B8" s="7"/>
      <c r="C8" s="44"/>
      <c r="D8" s="19"/>
      <c r="E8" s="15"/>
      <c r="F8" s="16" t="s">
        <v>23</v>
      </c>
      <c r="G8" s="16" t="s">
        <v>24</v>
      </c>
      <c r="H8" s="16" t="s">
        <v>25</v>
      </c>
      <c r="I8" s="16" t="s">
        <v>25</v>
      </c>
      <c r="J8" s="16" t="s">
        <v>26</v>
      </c>
      <c r="K8" s="39" t="s">
        <v>27</v>
      </c>
      <c r="L8" s="16" t="s">
        <v>28</v>
      </c>
      <c r="M8" s="16" t="s">
        <v>29</v>
      </c>
      <c r="N8" s="16" t="s">
        <v>30</v>
      </c>
      <c r="O8" s="16" t="s">
        <v>31</v>
      </c>
    </row>
    <row r="9" s="1" customFormat="1" ht="58" customHeight="1" spans="1:15">
      <c r="A9" s="7"/>
      <c r="B9" s="7"/>
      <c r="C9" s="45"/>
      <c r="D9" s="21"/>
      <c r="E9" s="15"/>
      <c r="F9" s="16" t="s">
        <v>32</v>
      </c>
      <c r="G9" s="16" t="s">
        <v>109</v>
      </c>
      <c r="H9" s="16" t="s">
        <v>110</v>
      </c>
      <c r="I9" s="16" t="s">
        <v>111</v>
      </c>
      <c r="J9" s="16" t="s">
        <v>62</v>
      </c>
      <c r="K9" s="16" t="s">
        <v>63</v>
      </c>
      <c r="L9" s="16" t="s">
        <v>64</v>
      </c>
      <c r="M9" s="16" t="s">
        <v>40</v>
      </c>
      <c r="N9" s="16" t="s">
        <v>44</v>
      </c>
      <c r="O9" s="16" t="s">
        <v>65</v>
      </c>
    </row>
    <row r="10" s="1" customFormat="1" ht="36" customHeight="1" spans="1:15">
      <c r="A10" s="22" t="s">
        <v>66</v>
      </c>
      <c r="B10" s="46" t="s">
        <v>107</v>
      </c>
      <c r="C10" s="47" t="s">
        <v>108</v>
      </c>
      <c r="D10" s="22">
        <v>14</v>
      </c>
      <c r="E10" s="22">
        <v>14</v>
      </c>
      <c r="F10" s="25" t="s">
        <v>44</v>
      </c>
      <c r="G10" s="22" t="s">
        <v>112</v>
      </c>
      <c r="H10" s="22" t="s">
        <v>51</v>
      </c>
      <c r="I10" s="22" t="s">
        <v>51</v>
      </c>
      <c r="J10" s="40" t="s">
        <v>69</v>
      </c>
      <c r="K10" s="40" t="s">
        <v>106</v>
      </c>
      <c r="L10" s="41" t="s">
        <v>49</v>
      </c>
      <c r="M10" s="41" t="s">
        <v>71</v>
      </c>
      <c r="N10" s="16" t="s">
        <v>44</v>
      </c>
      <c r="O10" s="41" t="s">
        <v>51</v>
      </c>
    </row>
    <row r="11" s="1" customFormat="1" ht="36" customHeight="1" spans="1:15">
      <c r="A11" s="22" t="s">
        <v>72</v>
      </c>
      <c r="B11" s="46" t="s">
        <v>107</v>
      </c>
      <c r="C11" s="24"/>
      <c r="D11" s="22">
        <v>28</v>
      </c>
      <c r="E11" s="22">
        <v>28</v>
      </c>
      <c r="F11" s="25" t="s">
        <v>44</v>
      </c>
      <c r="G11" s="22" t="s">
        <v>68</v>
      </c>
      <c r="H11" s="22" t="s">
        <v>51</v>
      </c>
      <c r="I11" s="22" t="s">
        <v>51</v>
      </c>
      <c r="J11" s="40" t="s">
        <v>69</v>
      </c>
      <c r="K11" s="40" t="s">
        <v>113</v>
      </c>
      <c r="L11" s="41" t="s">
        <v>49</v>
      </c>
      <c r="M11" s="41" t="s">
        <v>71</v>
      </c>
      <c r="N11" s="16" t="s">
        <v>44</v>
      </c>
      <c r="O11" s="41" t="s">
        <v>51</v>
      </c>
    </row>
    <row r="12" s="1" customFormat="1" ht="36" customHeight="1" spans="1:15">
      <c r="A12" s="22" t="s">
        <v>74</v>
      </c>
      <c r="B12" s="46" t="s">
        <v>107</v>
      </c>
      <c r="C12" s="24"/>
      <c r="D12" s="22">
        <v>26</v>
      </c>
      <c r="E12" s="22">
        <v>26</v>
      </c>
      <c r="F12" s="25" t="s">
        <v>44</v>
      </c>
      <c r="G12" s="22" t="s">
        <v>112</v>
      </c>
      <c r="H12" s="22" t="s">
        <v>51</v>
      </c>
      <c r="I12" s="22" t="s">
        <v>51</v>
      </c>
      <c r="J12" s="40" t="s">
        <v>69</v>
      </c>
      <c r="K12" s="40" t="s">
        <v>114</v>
      </c>
      <c r="L12" s="41" t="s">
        <v>49</v>
      </c>
      <c r="M12" s="41" t="s">
        <v>71</v>
      </c>
      <c r="N12" s="16" t="s">
        <v>44</v>
      </c>
      <c r="O12" s="41" t="s">
        <v>51</v>
      </c>
    </row>
    <row r="13" s="1" customFormat="1" ht="36" customHeight="1" spans="1:15">
      <c r="A13" s="22" t="s">
        <v>75</v>
      </c>
      <c r="B13" s="46" t="s">
        <v>107</v>
      </c>
      <c r="C13" s="24"/>
      <c r="D13" s="22">
        <v>97</v>
      </c>
      <c r="E13" s="22">
        <v>97</v>
      </c>
      <c r="F13" s="25" t="s">
        <v>44</v>
      </c>
      <c r="G13" s="22" t="s">
        <v>115</v>
      </c>
      <c r="H13" s="22" t="s">
        <v>51</v>
      </c>
      <c r="I13" s="22" t="s">
        <v>51</v>
      </c>
      <c r="J13" s="40" t="s">
        <v>69</v>
      </c>
      <c r="K13" s="40" t="s">
        <v>116</v>
      </c>
      <c r="L13" s="41" t="s">
        <v>49</v>
      </c>
      <c r="M13" s="41" t="s">
        <v>71</v>
      </c>
      <c r="N13" s="16" t="s">
        <v>44</v>
      </c>
      <c r="O13" s="41" t="s">
        <v>51</v>
      </c>
    </row>
    <row r="14" s="1" customFormat="1" ht="36" customHeight="1" spans="1:15">
      <c r="A14" s="22" t="s">
        <v>77</v>
      </c>
      <c r="B14" s="46" t="s">
        <v>107</v>
      </c>
      <c r="C14" s="24"/>
      <c r="D14" s="22">
        <v>56</v>
      </c>
      <c r="E14" s="22">
        <v>56</v>
      </c>
      <c r="F14" s="25" t="s">
        <v>44</v>
      </c>
      <c r="G14" s="22" t="s">
        <v>117</v>
      </c>
      <c r="H14" s="22" t="s">
        <v>51</v>
      </c>
      <c r="I14" s="22" t="s">
        <v>51</v>
      </c>
      <c r="J14" s="40" t="s">
        <v>69</v>
      </c>
      <c r="K14" s="40" t="s">
        <v>118</v>
      </c>
      <c r="L14" s="41" t="s">
        <v>49</v>
      </c>
      <c r="M14" s="41" t="s">
        <v>71</v>
      </c>
      <c r="N14" s="16" t="s">
        <v>44</v>
      </c>
      <c r="O14" s="41" t="s">
        <v>51</v>
      </c>
    </row>
    <row r="15" s="1" customFormat="1" ht="36" customHeight="1" spans="1:15">
      <c r="A15" s="22" t="s">
        <v>52</v>
      </c>
      <c r="B15" s="46" t="s">
        <v>107</v>
      </c>
      <c r="C15" s="24"/>
      <c r="D15" s="22">
        <v>185</v>
      </c>
      <c r="E15" s="22">
        <v>185</v>
      </c>
      <c r="F15" s="25" t="s">
        <v>44</v>
      </c>
      <c r="G15" s="22" t="s">
        <v>119</v>
      </c>
      <c r="H15" s="22" t="s">
        <v>51</v>
      </c>
      <c r="I15" s="22" t="s">
        <v>51</v>
      </c>
      <c r="J15" s="40" t="s">
        <v>69</v>
      </c>
      <c r="K15" s="40" t="s">
        <v>120</v>
      </c>
      <c r="L15" s="41" t="s">
        <v>49</v>
      </c>
      <c r="M15" s="41" t="s">
        <v>71</v>
      </c>
      <c r="N15" s="16" t="s">
        <v>44</v>
      </c>
      <c r="O15" s="41" t="s">
        <v>51</v>
      </c>
    </row>
    <row r="16" ht="36" customHeight="1" spans="1:15">
      <c r="A16" s="22" t="s">
        <v>53</v>
      </c>
      <c r="B16" s="46" t="s">
        <v>107</v>
      </c>
      <c r="C16" s="24"/>
      <c r="D16" s="22">
        <v>25</v>
      </c>
      <c r="E16" s="22">
        <v>25</v>
      </c>
      <c r="F16" s="25" t="s">
        <v>44</v>
      </c>
      <c r="G16" s="22" t="s">
        <v>121</v>
      </c>
      <c r="H16" s="22" t="s">
        <v>51</v>
      </c>
      <c r="I16" s="22" t="s">
        <v>51</v>
      </c>
      <c r="J16" s="40" t="s">
        <v>69</v>
      </c>
      <c r="K16" s="40" t="s">
        <v>122</v>
      </c>
      <c r="L16" s="41" t="s">
        <v>49</v>
      </c>
      <c r="M16" s="41" t="s">
        <v>71</v>
      </c>
      <c r="N16" s="16" t="s">
        <v>44</v>
      </c>
      <c r="O16" s="41" t="s">
        <v>51</v>
      </c>
    </row>
    <row r="17" ht="36" customHeight="1" spans="1:15">
      <c r="A17" s="22" t="s">
        <v>78</v>
      </c>
      <c r="B17" s="46" t="s">
        <v>107</v>
      </c>
      <c r="C17" s="24"/>
      <c r="D17" s="22">
        <v>41</v>
      </c>
      <c r="E17" s="22">
        <v>41</v>
      </c>
      <c r="F17" s="25" t="s">
        <v>44</v>
      </c>
      <c r="G17" s="22" t="s">
        <v>123</v>
      </c>
      <c r="H17" s="22" t="s">
        <v>51</v>
      </c>
      <c r="I17" s="22" t="s">
        <v>51</v>
      </c>
      <c r="J17" s="40" t="s">
        <v>69</v>
      </c>
      <c r="K17" s="40" t="s">
        <v>124</v>
      </c>
      <c r="L17" s="41" t="s">
        <v>49</v>
      </c>
      <c r="M17" s="41" t="s">
        <v>71</v>
      </c>
      <c r="N17" s="16" t="s">
        <v>44</v>
      </c>
      <c r="O17" s="41" t="s">
        <v>51</v>
      </c>
    </row>
    <row r="18" ht="36" customHeight="1" spans="1:15">
      <c r="A18" s="22" t="s">
        <v>79</v>
      </c>
      <c r="B18" s="46" t="s">
        <v>107</v>
      </c>
      <c r="C18" s="48"/>
      <c r="D18" s="22">
        <v>8</v>
      </c>
      <c r="E18" s="22">
        <v>8</v>
      </c>
      <c r="F18" s="25"/>
      <c r="G18" s="22" t="s">
        <v>125</v>
      </c>
      <c r="H18" s="22" t="s">
        <v>51</v>
      </c>
      <c r="I18" s="22" t="s">
        <v>51</v>
      </c>
      <c r="J18" s="40" t="s">
        <v>69</v>
      </c>
      <c r="K18" s="40" t="s">
        <v>126</v>
      </c>
      <c r="L18" s="41" t="s">
        <v>49</v>
      </c>
      <c r="M18" s="41" t="s">
        <v>71</v>
      </c>
      <c r="N18" s="16" t="s">
        <v>44</v>
      </c>
      <c r="O18" s="41" t="s">
        <v>51</v>
      </c>
    </row>
    <row r="19" ht="40" customHeight="1" spans="1:15">
      <c r="A19" s="26" t="s">
        <v>54</v>
      </c>
      <c r="B19" s="27"/>
      <c r="C19" s="28"/>
      <c r="D19" s="22">
        <f>SUM(D10:D18)</f>
        <v>480</v>
      </c>
      <c r="E19" s="22">
        <f>SUM(E10:E18)</f>
        <v>480</v>
      </c>
      <c r="F19" s="29"/>
      <c r="G19" s="29"/>
      <c r="H19" s="30"/>
      <c r="I19" s="30"/>
      <c r="J19" s="30"/>
      <c r="K19" s="42"/>
      <c r="L19" s="42"/>
      <c r="M19" s="42"/>
      <c r="N19" s="42"/>
      <c r="O19" s="42"/>
    </row>
  </sheetData>
  <mergeCells count="22">
    <mergeCell ref="A1:O1"/>
    <mergeCell ref="A2:C2"/>
    <mergeCell ref="D2:O2"/>
    <mergeCell ref="A3:C3"/>
    <mergeCell ref="D3:K3"/>
    <mergeCell ref="A4:C4"/>
    <mergeCell ref="D4:K4"/>
    <mergeCell ref="A5:C5"/>
    <mergeCell ref="D5:O5"/>
    <mergeCell ref="D6:E6"/>
    <mergeCell ref="F6:O6"/>
    <mergeCell ref="G7:K7"/>
    <mergeCell ref="L7:N7"/>
    <mergeCell ref="A19:C19"/>
    <mergeCell ref="A6:A9"/>
    <mergeCell ref="B6:B9"/>
    <mergeCell ref="C6:C9"/>
    <mergeCell ref="C10:C18"/>
    <mergeCell ref="D7:D9"/>
    <mergeCell ref="E7:E9"/>
    <mergeCell ref="L3:L4"/>
    <mergeCell ref="M3:O4"/>
  </mergeCells>
  <pageMargins left="0.751388888888889" right="0.751388888888889" top="1" bottom="1" header="0.5" footer="0.5"/>
  <pageSetup paperSize="9" scale="60" orientation="landscape" horizontalDpi="600"/>
  <headerFooter>
    <oddFooter>&amp;C— 5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zoomScale="90" zoomScaleNormal="90" workbookViewId="0">
      <selection activeCell="A14" sqref="A14:E14"/>
    </sheetView>
  </sheetViews>
  <sheetFormatPr defaultColWidth="9" defaultRowHeight="14.25"/>
  <cols>
    <col min="1" max="1" width="13.25" style="1" customWidth="1"/>
    <col min="2" max="2" width="23.0583333333333" style="1" customWidth="1"/>
    <col min="3" max="3" width="22.1833333333333" style="1" customWidth="1"/>
    <col min="4" max="4" width="9.68333333333333" style="1" customWidth="1"/>
    <col min="5" max="5" width="9.525" style="1" customWidth="1"/>
    <col min="6" max="6" width="12.1916666666667" style="1" customWidth="1"/>
    <col min="7" max="7" width="13.25" style="1" customWidth="1"/>
    <col min="8" max="8" width="17.25" style="2" customWidth="1"/>
    <col min="9" max="9" width="17.6583333333333" style="1" customWidth="1"/>
    <col min="10" max="10" width="12" style="1" customWidth="1"/>
    <col min="11" max="11" width="16.75" style="1" customWidth="1"/>
    <col min="12" max="12" width="11.6666666666667" style="1" customWidth="1"/>
    <col min="13" max="13" width="13.4333333333333" style="1" customWidth="1"/>
    <col min="14" max="14" width="9" style="1"/>
    <col min="15" max="15" width="13.8916666666667" style="1" customWidth="1"/>
    <col min="16" max="16380" width="9" style="1"/>
  </cols>
  <sheetData>
    <row r="1" s="1" customFormat="1" ht="50" customHeight="1" spans="1:1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5" customHeight="1" spans="1:15">
      <c r="A2" s="4" t="s">
        <v>2</v>
      </c>
      <c r="B2" s="5"/>
      <c r="C2" s="6"/>
      <c r="D2" s="7" t="s">
        <v>127</v>
      </c>
      <c r="E2" s="8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5" customHeight="1" spans="1:15">
      <c r="A3" s="4" t="s">
        <v>4</v>
      </c>
      <c r="B3" s="5"/>
      <c r="C3" s="6"/>
      <c r="D3" s="7" t="s">
        <v>5</v>
      </c>
      <c r="E3" s="8"/>
      <c r="F3" s="7"/>
      <c r="G3" s="7"/>
      <c r="H3" s="7"/>
      <c r="I3" s="7"/>
      <c r="J3" s="7"/>
      <c r="K3" s="7"/>
      <c r="L3" s="31" t="s">
        <v>6</v>
      </c>
      <c r="M3" s="32" t="s">
        <v>7</v>
      </c>
      <c r="N3" s="33"/>
      <c r="O3" s="31"/>
    </row>
    <row r="4" s="1" customFormat="1" ht="35" customHeight="1" spans="1:15">
      <c r="A4" s="4" t="s">
        <v>8</v>
      </c>
      <c r="B4" s="5"/>
      <c r="C4" s="6"/>
      <c r="D4" s="7" t="s">
        <v>9</v>
      </c>
      <c r="E4" s="8"/>
      <c r="F4" s="7"/>
      <c r="G4" s="7"/>
      <c r="H4" s="7"/>
      <c r="I4" s="7"/>
      <c r="J4" s="7"/>
      <c r="K4" s="7"/>
      <c r="L4" s="34"/>
      <c r="M4" s="35"/>
      <c r="N4" s="36"/>
      <c r="O4" s="34"/>
    </row>
    <row r="5" s="1" customFormat="1" ht="35" customHeight="1" spans="1:15">
      <c r="A5" s="4" t="s">
        <v>10</v>
      </c>
      <c r="B5" s="5"/>
      <c r="C5" s="6"/>
      <c r="D5" s="9" t="s">
        <v>128</v>
      </c>
      <c r="E5" s="10"/>
      <c r="F5" s="9"/>
      <c r="G5" s="9"/>
      <c r="H5" s="9"/>
      <c r="I5" s="9"/>
      <c r="J5" s="9"/>
      <c r="K5" s="9"/>
      <c r="L5" s="9"/>
      <c r="M5" s="9"/>
      <c r="N5" s="9"/>
      <c r="O5" s="37"/>
    </row>
    <row r="6" s="1" customFormat="1" ht="33" customHeight="1" spans="1:15">
      <c r="A6" s="7" t="s">
        <v>12</v>
      </c>
      <c r="B6" s="7" t="s">
        <v>13</v>
      </c>
      <c r="C6" s="11" t="s">
        <v>14</v>
      </c>
      <c r="D6" s="12" t="s">
        <v>15</v>
      </c>
      <c r="E6" s="12"/>
      <c r="F6" s="7" t="s">
        <v>16</v>
      </c>
      <c r="G6" s="7"/>
      <c r="H6" s="7"/>
      <c r="I6" s="7"/>
      <c r="J6" s="7"/>
      <c r="K6" s="7"/>
      <c r="L6" s="7"/>
      <c r="M6" s="7"/>
      <c r="N6" s="7"/>
      <c r="O6" s="7"/>
    </row>
    <row r="7" s="1" customFormat="1" ht="33" customHeight="1" spans="1:15">
      <c r="A7" s="7"/>
      <c r="B7" s="7"/>
      <c r="C7" s="13"/>
      <c r="D7" s="14" t="s">
        <v>17</v>
      </c>
      <c r="E7" s="15" t="s">
        <v>18</v>
      </c>
      <c r="F7" s="16" t="s">
        <v>19</v>
      </c>
      <c r="G7" s="17" t="s">
        <v>20</v>
      </c>
      <c r="H7" s="18"/>
      <c r="I7" s="18"/>
      <c r="J7" s="18"/>
      <c r="K7" s="38"/>
      <c r="L7" s="17" t="s">
        <v>21</v>
      </c>
      <c r="M7" s="18"/>
      <c r="N7" s="38"/>
      <c r="O7" s="16" t="s">
        <v>22</v>
      </c>
    </row>
    <row r="8" s="1" customFormat="1" ht="55" customHeight="1" spans="1:15">
      <c r="A8" s="7"/>
      <c r="B8" s="7"/>
      <c r="C8" s="13"/>
      <c r="D8" s="19"/>
      <c r="E8" s="15"/>
      <c r="F8" s="16" t="s">
        <v>23</v>
      </c>
      <c r="G8" s="16" t="s">
        <v>24</v>
      </c>
      <c r="H8" s="16" t="s">
        <v>25</v>
      </c>
      <c r="I8" s="16" t="s">
        <v>25</v>
      </c>
      <c r="J8" s="16" t="s">
        <v>26</v>
      </c>
      <c r="K8" s="39" t="s">
        <v>27</v>
      </c>
      <c r="L8" s="16" t="s">
        <v>28</v>
      </c>
      <c r="M8" s="16" t="s">
        <v>29</v>
      </c>
      <c r="N8" s="16" t="s">
        <v>30</v>
      </c>
      <c r="O8" s="16" t="s">
        <v>31</v>
      </c>
    </row>
    <row r="9" s="1" customFormat="1" ht="58" customHeight="1" spans="1:15">
      <c r="A9" s="7"/>
      <c r="B9" s="7"/>
      <c r="C9" s="20"/>
      <c r="D9" s="21"/>
      <c r="E9" s="15"/>
      <c r="F9" s="16" t="s">
        <v>32</v>
      </c>
      <c r="G9" s="16" t="s">
        <v>129</v>
      </c>
      <c r="H9" s="16" t="s">
        <v>130</v>
      </c>
      <c r="I9" s="16" t="s">
        <v>131</v>
      </c>
      <c r="J9" s="16" t="s">
        <v>62</v>
      </c>
      <c r="K9" s="16" t="s">
        <v>63</v>
      </c>
      <c r="L9" s="16" t="s">
        <v>132</v>
      </c>
      <c r="M9" s="16" t="s">
        <v>133</v>
      </c>
      <c r="N9" s="16" t="s">
        <v>44</v>
      </c>
      <c r="O9" s="16" t="s">
        <v>65</v>
      </c>
    </row>
    <row r="10" s="1" customFormat="1" ht="50" customHeight="1" spans="1:15">
      <c r="A10" s="22" t="s">
        <v>72</v>
      </c>
      <c r="B10" s="23" t="s">
        <v>134</v>
      </c>
      <c r="C10" s="24" t="s">
        <v>128</v>
      </c>
      <c r="D10" s="22">
        <v>60</v>
      </c>
      <c r="E10" s="22">
        <v>60</v>
      </c>
      <c r="F10" s="25" t="s">
        <v>44</v>
      </c>
      <c r="G10" s="22" t="s">
        <v>45</v>
      </c>
      <c r="H10" s="25" t="s">
        <v>44</v>
      </c>
      <c r="I10" s="22" t="s">
        <v>51</v>
      </c>
      <c r="J10" s="40" t="s">
        <v>69</v>
      </c>
      <c r="K10" s="40" t="s">
        <v>135</v>
      </c>
      <c r="L10" s="41" t="s">
        <v>49</v>
      </c>
      <c r="M10" s="41" t="s">
        <v>49</v>
      </c>
      <c r="N10" s="16" t="s">
        <v>44</v>
      </c>
      <c r="O10" s="41" t="s">
        <v>51</v>
      </c>
    </row>
    <row r="11" s="1" customFormat="1" ht="50" customHeight="1" spans="1:15">
      <c r="A11" s="22" t="s">
        <v>42</v>
      </c>
      <c r="B11" s="23" t="s">
        <v>136</v>
      </c>
      <c r="C11" s="24"/>
      <c r="D11" s="22">
        <v>48</v>
      </c>
      <c r="E11" s="22">
        <v>48</v>
      </c>
      <c r="F11" s="25" t="s">
        <v>44</v>
      </c>
      <c r="G11" s="22" t="s">
        <v>45</v>
      </c>
      <c r="H11" s="22" t="s">
        <v>137</v>
      </c>
      <c r="I11" s="22" t="s">
        <v>51</v>
      </c>
      <c r="J11" s="40" t="s">
        <v>69</v>
      </c>
      <c r="K11" s="40" t="s">
        <v>138</v>
      </c>
      <c r="L11" s="41" t="s">
        <v>49</v>
      </c>
      <c r="M11" s="41" t="s">
        <v>49</v>
      </c>
      <c r="N11" s="16" t="s">
        <v>44</v>
      </c>
      <c r="O11" s="41" t="s">
        <v>51</v>
      </c>
    </row>
    <row r="12" s="1" customFormat="1" ht="50" customHeight="1" spans="1:15">
      <c r="A12" s="22" t="s">
        <v>74</v>
      </c>
      <c r="B12" s="23" t="s">
        <v>139</v>
      </c>
      <c r="C12" s="24"/>
      <c r="D12" s="22">
        <v>25</v>
      </c>
      <c r="E12" s="22">
        <v>25</v>
      </c>
      <c r="F12" s="25" t="s">
        <v>44</v>
      </c>
      <c r="G12" s="22" t="s">
        <v>45</v>
      </c>
      <c r="H12" s="22" t="s">
        <v>140</v>
      </c>
      <c r="I12" s="22" t="s">
        <v>51</v>
      </c>
      <c r="J12" s="40" t="s">
        <v>69</v>
      </c>
      <c r="K12" s="40" t="s">
        <v>122</v>
      </c>
      <c r="L12" s="41" t="s">
        <v>49</v>
      </c>
      <c r="M12" s="41" t="s">
        <v>49</v>
      </c>
      <c r="N12" s="16" t="s">
        <v>44</v>
      </c>
      <c r="O12" s="41" t="s">
        <v>51</v>
      </c>
    </row>
    <row r="13" s="1" customFormat="1" ht="50" customHeight="1" spans="1:15">
      <c r="A13" s="22" t="s">
        <v>53</v>
      </c>
      <c r="B13" s="23" t="s">
        <v>141</v>
      </c>
      <c r="C13" s="24"/>
      <c r="D13" s="22">
        <v>60</v>
      </c>
      <c r="E13" s="22">
        <v>60</v>
      </c>
      <c r="F13" s="25" t="s">
        <v>44</v>
      </c>
      <c r="G13" s="22" t="s">
        <v>45</v>
      </c>
      <c r="H13" s="22" t="s">
        <v>142</v>
      </c>
      <c r="I13" s="22" t="s">
        <v>51</v>
      </c>
      <c r="J13" s="40" t="s">
        <v>69</v>
      </c>
      <c r="K13" s="40" t="s">
        <v>135</v>
      </c>
      <c r="L13" s="41" t="s">
        <v>49</v>
      </c>
      <c r="M13" s="41" t="s">
        <v>49</v>
      </c>
      <c r="N13" s="16" t="s">
        <v>44</v>
      </c>
      <c r="O13" s="41" t="s">
        <v>51</v>
      </c>
    </row>
    <row r="14" s="1" customFormat="1" ht="40" customHeight="1" spans="1:15">
      <c r="A14" s="26" t="s">
        <v>54</v>
      </c>
      <c r="B14" s="27"/>
      <c r="C14" s="28"/>
      <c r="D14" s="22">
        <f>SUM(D10:D13)</f>
        <v>193</v>
      </c>
      <c r="E14" s="22">
        <f>SUM(E10:E13)</f>
        <v>193</v>
      </c>
      <c r="F14" s="29"/>
      <c r="G14" s="29"/>
      <c r="H14" s="30"/>
      <c r="I14" s="30"/>
      <c r="J14" s="30"/>
      <c r="K14" s="42"/>
      <c r="L14" s="42"/>
      <c r="M14" s="42"/>
      <c r="N14" s="42"/>
      <c r="O14" s="42"/>
    </row>
  </sheetData>
  <mergeCells count="22">
    <mergeCell ref="A1:O1"/>
    <mergeCell ref="A2:C2"/>
    <mergeCell ref="D2:O2"/>
    <mergeCell ref="A3:C3"/>
    <mergeCell ref="D3:K3"/>
    <mergeCell ref="A4:C4"/>
    <mergeCell ref="D4:K4"/>
    <mergeCell ref="A5:C5"/>
    <mergeCell ref="D5:O5"/>
    <mergeCell ref="D6:E6"/>
    <mergeCell ref="F6:O6"/>
    <mergeCell ref="G7:K7"/>
    <mergeCell ref="L7:N7"/>
    <mergeCell ref="A14:C14"/>
    <mergeCell ref="A6:A9"/>
    <mergeCell ref="B6:B9"/>
    <mergeCell ref="C6:C9"/>
    <mergeCell ref="C10:C13"/>
    <mergeCell ref="D7:D9"/>
    <mergeCell ref="E7:E9"/>
    <mergeCell ref="L3:L4"/>
    <mergeCell ref="M3:O4"/>
  </mergeCells>
  <pageMargins left="0.751388888888889" right="0.751388888888889" top="1" bottom="1" header="0.5" footer="0.5"/>
  <pageSetup paperSize="9" scale="61" orientation="landscape" horizontalDpi="600"/>
  <headerFooter>
    <oddFooter>&amp;C— 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2024年度污染防治攻坚战成效考核奖补</vt:lpstr>
      <vt:lpstr>冬季污染天气应急处置及执法应急能力建设</vt:lpstr>
      <vt:lpstr>都柳江流域锑污染应急处置</vt:lpstr>
      <vt:lpstr>辐射应急演练补助</vt:lpstr>
      <vt:lpstr>环境自动监测站基础保障（含废液处理）</vt:lpstr>
      <vt:lpstr>市县监测能力建设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刘丽霞</cp:lastModifiedBy>
  <dcterms:created xsi:type="dcterms:W3CDTF">2014-11-26T08:07:00Z</dcterms:created>
  <cp:lastPrinted>2023-09-28T00:56:00Z</cp:lastPrinted>
  <dcterms:modified xsi:type="dcterms:W3CDTF">2025-12-09T02:01:28Z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ubyTemplateID">
    <vt:lpwstr>20</vt:lpwstr>
  </property>
  <property fmtid="{D5CDD505-2E9C-101B-9397-08002B2CF9AE}" pid="4" name="ICV">
    <vt:lpwstr>40852846668346F5BEB81D4AED70B084</vt:lpwstr>
  </property>
</Properties>
</file>