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667"/>
  </bookViews>
  <sheets>
    <sheet name="1.贵州省地下水智慧监管平台建设" sheetId="2" r:id="rId1"/>
    <sheet name="2.习水县保丰水库、游龙溪水库、渔溪坝水库、红砖水库、铜灌口水" sheetId="3" r:id="rId2"/>
    <sheet name="3.遵义市务川县沙坝水库集中式饮用水水源地保护区生态修复工程" sheetId="4" r:id="rId3"/>
    <sheet name="4.钟山区大湾镇海开河流域水环境综合整治项目" sheetId="5" r:id="rId4"/>
    <sheet name="5.六盘水市水城区万全河流域水生态保护修复项目" sheetId="6" r:id="rId5"/>
    <sheet name="6.北盘江流域关岭自治县打邦河断桥镇段环境治理项目" sheetId="7" r:id="rId6"/>
    <sheet name="7.贵阳市中心城区红枫湖集中式饮用水水源地环境综合整治项目（平" sheetId="8" r:id="rId7"/>
    <sheet name="8.铜仁市大龙经济开发区地下水环境状况详细调查评估" sheetId="9" r:id="rId8"/>
    <sheet name="9.铜仁市入河排污口规范化建设项目" sheetId="10" r:id="rId9"/>
    <sheet name="10.黔东南州凯里市12个集中式饮用水水源地规范化建设及风险源" sheetId="11" r:id="rId10"/>
    <sheet name="11.国家重点生态功能区榕江县寨蒿河流域水污染治理项目" sheetId="12" r:id="rId11"/>
    <sheet name="12.台江县翁你河流域生态环境综合治理及监管能力提升项目（一期" sheetId="13" r:id="rId12"/>
    <sheet name="13.瓮安县九洞水水库等4个集中式饮用水水源地保护区生态修复工" sheetId="14" r:id="rId13"/>
    <sheet name="14.龙里县三元河流域水生态保护与修复工程" sheetId="15" r:id="rId14"/>
    <sheet name="15.贵州独山经济开发区麻尾工业园地下水环境状况详细调查与评估" sheetId="16" r:id="rId15"/>
    <sheet name="16.安龙县新田与月亮田水库两个集中式饮用水水源地规范化及监管" sheetId="17" r:id="rId16"/>
    <sheet name="17.国家重点生态功能区黔西南州望谟县清水江流域（乐元镇、石屯" sheetId="18" r:id="rId17"/>
    <sheet name="18.贵阳市中心城区红枫湖大型集中式饮用水水源地环境综合整治项" sheetId="19" r:id="rId18"/>
  </sheets>
  <calcPr calcId="144525"/>
</workbook>
</file>

<file path=xl/sharedStrings.xml><?xml version="1.0" encoding="utf-8"?>
<sst xmlns="http://schemas.openxmlformats.org/spreadsheetml/2006/main" count="1196" uniqueCount="586">
  <si>
    <t>附件2</t>
  </si>
  <si>
    <t>2025年中央水污染防治资金（第二批）绩效目标表</t>
  </si>
  <si>
    <t>项目名称</t>
  </si>
  <si>
    <t>贵州省地下水智慧监管平台建设</t>
  </si>
  <si>
    <t>所属专项</t>
  </si>
  <si>
    <t>中央水污染防治专项</t>
  </si>
  <si>
    <t>中央主管部门</t>
  </si>
  <si>
    <t>生态环境部</t>
  </si>
  <si>
    <t>省级财政部门</t>
  </si>
  <si>
    <t>贵州省财政厅</t>
  </si>
  <si>
    <t>省级主管部门</t>
  </si>
  <si>
    <t>贵州省生态环境厅</t>
  </si>
  <si>
    <t>具体实施单位</t>
  </si>
  <si>
    <t>资金情况（万元）</t>
  </si>
  <si>
    <t>项目总投资：</t>
  </si>
  <si>
    <t>其中：中央财政资金</t>
  </si>
  <si>
    <t>3092（分批支持，2025年第一批资金已支持1500，2025年第二批资金支持1592）</t>
  </si>
  <si>
    <t>地方财政资金</t>
  </si>
  <si>
    <t xml:space="preserve">      其他资金</t>
  </si>
  <si>
    <t>总体目标</t>
  </si>
  <si>
    <t>本项目整合“双源”地下水环境状况调查等前期工作成果，构建贵州省地下水智慧监管平台，结合“十五五”贵州省地下水监测网布局，与地下水环境监测信息平台数据接轨，实现不同部门、不同层级间地下水监测数据的共享共用，完成地下水基础信息管理模块、应用功能模块、成果展示模块等功能模块搭建，实现地下水基础信息数据管理、地下水重点污染源精准溯源和预警、地下水生态环境质量考核、地下水型饮用水水源管理、地下水污染防治重点区划定成果应用等功能，支撑地下水重点污染源监管、保障地下水型饮用水水源保障、地下水生态环境执法检查、跨省环境污染事故定责等，为贵州省地下水生态环境管理决策提供有力支撑。</t>
  </si>
  <si>
    <t>绩效指标</t>
  </si>
  <si>
    <t>一级指标</t>
  </si>
  <si>
    <t>二级指标</t>
  </si>
  <si>
    <t>指标内容</t>
  </si>
  <si>
    <t>指标值</t>
  </si>
  <si>
    <t>产出指标</t>
  </si>
  <si>
    <t>数量指标</t>
  </si>
  <si>
    <t>指标1：贵州省地下水污染防治数据库</t>
  </si>
  <si>
    <t>1套</t>
  </si>
  <si>
    <t>指标2：贵州省地下水污染智慧化监管平台</t>
  </si>
  <si>
    <t>指标3：新建地下水监测井</t>
  </si>
  <si>
    <t>24口</t>
  </si>
  <si>
    <t>指标4：地下水在线监测站点</t>
  </si>
  <si>
    <t>24个</t>
  </si>
  <si>
    <t>指标5：贵州省地下水环境监管机制研究报告</t>
  </si>
  <si>
    <t>指标6：贵州省地下水监管能力建设工作总结报告</t>
  </si>
  <si>
    <t>质量指标</t>
  </si>
  <si>
    <t>指标1：工程验收合格率</t>
  </si>
  <si>
    <t>时效指标</t>
  </si>
  <si>
    <t>指标1：项目完工时间</t>
  </si>
  <si>
    <t>2026年12月31日前</t>
  </si>
  <si>
    <t>成本指标</t>
  </si>
  <si>
    <t>指标1：项目总投资</t>
  </si>
  <si>
    <t>≤3435.96万元</t>
  </si>
  <si>
    <t>效益指标</t>
  </si>
  <si>
    <t>经济效益指标</t>
  </si>
  <si>
    <t>指标1：降低因地下水污染造成的经济损失。</t>
  </si>
  <si>
    <t>有效降低</t>
  </si>
  <si>
    <t>社会效益指标</t>
  </si>
  <si>
    <t>指标1：掌握地下水环境现状，为地下水防治提供工作基础。</t>
  </si>
  <si>
    <t>对全省已开展地下水调查监测数据进行充分整理，建立地下水污染防治数据库。</t>
  </si>
  <si>
    <t>生态效益指标</t>
  </si>
  <si>
    <t>指标1：促进地下水环境质量改善</t>
  </si>
  <si>
    <t>掌握全省地下水环境相关数据，为推动地下水污染预警预测，保障地下水源水质安全，统筹推进全省地下水项目谋划提供技术和数据支持，促进全省地下水环境持续改善。</t>
  </si>
  <si>
    <t>指标2：减少污染物排放</t>
  </si>
  <si>
    <t>通过建立预警预测模块、自动化监测站点，有效识别、预警地下水污染物排放，缩短应急响应时间，及时采取补救措施，减少污染物排放。</t>
  </si>
  <si>
    <t>可持续影响指标</t>
  </si>
  <si>
    <t>指标1：地下水生态环境监管能力</t>
  </si>
  <si>
    <t>持续提高</t>
  </si>
  <si>
    <t>满意度指标</t>
  </si>
  <si>
    <t>服务对象满意度指标</t>
  </si>
  <si>
    <t>指标1：生态环境主管部门满意度</t>
  </si>
  <si>
    <t>≥90%</t>
  </si>
  <si>
    <t>习水县保丰水库、游龙溪水库、渔溪坝水库、红砖水库、铜灌口水库集中式饮用水水源地环境综合整治项目</t>
  </si>
  <si>
    <t>遵义市生态环境局习水分局</t>
  </si>
  <si>
    <t>总
体
目
标</t>
  </si>
  <si>
    <t>1.二级保护区内污水收集率及处理率达到95%以上；
2.农村生活污水处理系统出水稳定达到《农田灌溉水质标准》（DB 5084*2021）旱地作物基本控制限制。
3.根据《集中式饮用水水源地规范化建设环境保护技术要求》(HJ773-2015)，在保护区内修建饮用水保护设施及应急防护设施。</t>
  </si>
  <si>
    <t>绩
效
指
标</t>
  </si>
  <si>
    <t>三级指标</t>
  </si>
  <si>
    <t>说明</t>
  </si>
  <si>
    <t>整治饮用水源数量</t>
  </si>
  <si>
    <t>≥5</t>
  </si>
  <si>
    <t>整治影响范围内村寨</t>
  </si>
  <si>
    <t>≥4</t>
  </si>
  <si>
    <t>农村生活污水处理率</t>
  </si>
  <si>
    <t>≥95%</t>
  </si>
  <si>
    <t>完成时间</t>
  </si>
  <si>
    <t>≤2年</t>
  </si>
  <si>
    <t>项目成本</t>
  </si>
  <si>
    <t>≤ 2229.73万元</t>
  </si>
  <si>
    <t>社会效益
指标</t>
  </si>
  <si>
    <t>习水县保丰水库、游龙溪水库、渔溪坝水库、红砖水库、铜罐口水库等环境综合整治项目范围内居民受益</t>
  </si>
  <si>
    <t>受益人口数量：共63143人，包含保护区外灌区内：59541人</t>
  </si>
  <si>
    <t xml:space="preserve">可持续影响指标 </t>
  </si>
  <si>
    <t>习水县保丰水库、游龙溪水库、渔溪坝水库、红砖水库、铜灌口水库环境质量</t>
  </si>
  <si>
    <t>持续改善</t>
  </si>
  <si>
    <t>通过对生活污水治理，减少生活污水对环境的影响，有效改善生态环境质量</t>
  </si>
  <si>
    <t>持续消减：COD为9.11t/a、TN为1.21t/a、NH3-N为0.91t/a、TP为0.12t/a</t>
  </si>
  <si>
    <t>服务对象
满意度指标</t>
  </si>
  <si>
    <t>受益群众满意度</t>
  </si>
  <si>
    <t>遵义市务川县沙坝水库集中式饮用水水源地保护区生态修复工程</t>
  </si>
  <si>
    <t>中央水污染防治资金</t>
  </si>
  <si>
    <t>遵义市生态环境局务川分局</t>
  </si>
  <si>
    <t>资金情况
（万元）</t>
  </si>
  <si>
    <t xml:space="preserve">    其中：中央财政资金</t>
  </si>
  <si>
    <t>2800（分批支持，2025年第一批资金已支持2682，2025年第二批资金支持118）</t>
  </si>
  <si>
    <t xml:space="preserve">     地方财政资金</t>
  </si>
  <si>
    <t xml:space="preserve">    其他资金</t>
  </si>
  <si>
    <t>针对务川县沙坝水库集中式饮用水水源地保护区内的面源污染，统筹水资源约束、水生态修复、水环境治理，保好水、治差水、增生态用水，精准治污、科学治污、依法治污，在保护区内人类活动影响较大的湖滨区域开展生态修复工作，改善库区水环境质量，削减排放到沙坝水库的污染物质的量，全面提升水源涵养能力，确保沙坝水库水质稳定达标。</t>
  </si>
  <si>
    <t>产
出
指
标</t>
  </si>
  <si>
    <t>乔灌草植被带</t>
  </si>
  <si>
    <t>≥21336平米</t>
  </si>
  <si>
    <t>水生植被带</t>
  </si>
  <si>
    <t>≥20000平米</t>
  </si>
  <si>
    <t>生态湿地</t>
  </si>
  <si>
    <t>≥18818平米</t>
  </si>
  <si>
    <t>自然岸线增加率</t>
  </si>
  <si>
    <t>≥11.8%</t>
  </si>
  <si>
    <t>工程质量合格率</t>
  </si>
  <si>
    <t>水质达标率</t>
  </si>
  <si>
    <t>项目总投资</t>
  </si>
  <si>
    <t>≤3166.05万元</t>
  </si>
  <si>
    <t>建设周期</t>
  </si>
  <si>
    <t>12个月</t>
  </si>
  <si>
    <t>项目完成时间</t>
  </si>
  <si>
    <t>2026年12月底前</t>
  </si>
  <si>
    <t>效
益
指
标</t>
  </si>
  <si>
    <t>为服务范围内人口提供稳定且安全的水源</t>
  </si>
  <si>
    <t>11.5万人</t>
  </si>
  <si>
    <t>水源地保护区水环境质量得到改善且稳定达标</t>
  </si>
  <si>
    <t>完成</t>
  </si>
  <si>
    <t>污染物消减
指标</t>
  </si>
  <si>
    <r>
      <rPr>
        <sz val="10"/>
        <rFont val="宋体"/>
        <charset val="134"/>
      </rPr>
      <t>COD</t>
    </r>
    <r>
      <rPr>
        <vertAlign val="subscript"/>
        <sz val="10"/>
        <rFont val="宋体"/>
        <charset val="134"/>
      </rPr>
      <t>Cr</t>
    </r>
  </si>
  <si>
    <t>≥65.8t</t>
  </si>
  <si>
    <t xml:space="preserve">TP </t>
  </si>
  <si>
    <t>≥1.1t</t>
  </si>
  <si>
    <r>
      <rPr>
        <sz val="10"/>
        <rFont val="宋体"/>
        <charset val="134"/>
      </rPr>
      <t>NH</t>
    </r>
    <r>
      <rPr>
        <vertAlign val="subscript"/>
        <sz val="10"/>
        <rFont val="宋体"/>
        <charset val="134"/>
      </rPr>
      <t>3</t>
    </r>
    <r>
      <rPr>
        <sz val="10"/>
        <rFont val="宋体"/>
        <charset val="134"/>
      </rPr>
      <t xml:space="preserve">-N </t>
    </r>
  </si>
  <si>
    <t>≥7.3t</t>
  </si>
  <si>
    <t>关联水体水质改善程度</t>
  </si>
  <si>
    <t>显著改善</t>
  </si>
  <si>
    <t>可持续影响
指标</t>
  </si>
  <si>
    <t>项目可持续发挥年限</t>
  </si>
  <si>
    <t>≥10年</t>
  </si>
  <si>
    <t>保障各设施长期稳定运行</t>
  </si>
  <si>
    <t>每季度巡查维护更新</t>
  </si>
  <si>
    <t>项目实施满意度</t>
  </si>
  <si>
    <t>项目运行满意度</t>
  </si>
  <si>
    <t>钟山区大湾镇海开河流域水环境综合整治项目</t>
  </si>
  <si>
    <t>六盘水市生态环境局钟山分局</t>
  </si>
  <si>
    <t>项目拟通过建设分散式生活污水收集处理设施、河岸生态缓冲带、生态沟渠的方式，拦截减少污染物入河量；建设水生植物净化对河道水质进行净化和水生态修复，提升区域水体自净能力，巩固提升海开河水质。</t>
  </si>
  <si>
    <t>河口人工湿地面积（m²）</t>
  </si>
  <si>
    <t>约10000</t>
  </si>
  <si>
    <t>生态缓冲带面积（m²）</t>
  </si>
  <si>
    <t>约32577</t>
  </si>
  <si>
    <t>生态沟渠长度（m）</t>
  </si>
  <si>
    <t>约5700</t>
  </si>
  <si>
    <t>潜流湿地面积（m²）</t>
  </si>
  <si>
    <t>约3140</t>
  </si>
  <si>
    <t>分散污水处理设施（m³/d）</t>
  </si>
  <si>
    <t>约266</t>
  </si>
  <si>
    <t>工程质量</t>
  </si>
  <si>
    <t>合格</t>
  </si>
  <si>
    <t>≤3507.7</t>
  </si>
  <si>
    <t>海开河水质</t>
  </si>
  <si>
    <t>稳中向好</t>
  </si>
  <si>
    <t>海开河水生态环境质量</t>
  </si>
  <si>
    <t>巩固提升</t>
  </si>
  <si>
    <t>人民群众对生态环境满意度</t>
  </si>
  <si>
    <r>
      <rPr>
        <sz val="10"/>
        <rFont val="宋体"/>
        <charset val="134"/>
      </rPr>
      <t>项目名称</t>
    </r>
  </si>
  <si>
    <t>六盘水市水城区万全河流域水生态保护修复项目</t>
  </si>
  <si>
    <r>
      <rPr>
        <sz val="10"/>
        <rFont val="宋体"/>
        <charset val="134"/>
      </rPr>
      <t>所属专项</t>
    </r>
  </si>
  <si>
    <r>
      <rPr>
        <sz val="10"/>
        <rFont val="宋体"/>
        <charset val="134"/>
      </rPr>
      <t>中央主管部门</t>
    </r>
  </si>
  <si>
    <r>
      <rPr>
        <sz val="10"/>
        <rFont val="宋体"/>
        <charset val="134"/>
      </rPr>
      <t>省级财政部门</t>
    </r>
  </si>
  <si>
    <r>
      <rPr>
        <sz val="10"/>
        <rFont val="宋体"/>
        <charset val="134"/>
      </rPr>
      <t>省财政厅</t>
    </r>
  </si>
  <si>
    <r>
      <rPr>
        <sz val="10"/>
        <rFont val="宋体"/>
        <charset val="134"/>
      </rPr>
      <t>省级主管部门</t>
    </r>
  </si>
  <si>
    <r>
      <rPr>
        <sz val="10"/>
        <rFont val="宋体"/>
        <charset val="134"/>
      </rPr>
      <t>贵州省生态环境厅</t>
    </r>
  </si>
  <si>
    <r>
      <rPr>
        <sz val="10"/>
        <rFont val="宋体"/>
        <charset val="134"/>
      </rPr>
      <t>具体实施单位</t>
    </r>
  </si>
  <si>
    <t>六盘水市生态环境局水城分局</t>
  </si>
  <si>
    <r>
      <rPr>
        <sz val="10"/>
        <rFont val="宋体"/>
        <charset val="134"/>
      </rPr>
      <t>资金情况</t>
    </r>
    <r>
      <rPr>
        <sz val="10"/>
        <rFont val="Times New Roman"/>
        <charset val="134"/>
      </rPr>
      <t xml:space="preserve">
</t>
    </r>
    <r>
      <rPr>
        <sz val="10"/>
        <rFont val="宋体"/>
        <charset val="134"/>
      </rPr>
      <t>（万元）</t>
    </r>
  </si>
  <si>
    <r>
      <rPr>
        <sz val="10"/>
        <rFont val="Times New Roman"/>
        <charset val="134"/>
      </rPr>
      <t xml:space="preserve">    </t>
    </r>
    <r>
      <rPr>
        <sz val="10"/>
        <rFont val="宋体"/>
        <charset val="134"/>
      </rPr>
      <t>其中：中央财政资金</t>
    </r>
  </si>
  <si>
    <r>
      <rPr>
        <sz val="10"/>
        <rFont val="Times New Roman"/>
        <charset val="134"/>
      </rPr>
      <t xml:space="preserve">        </t>
    </r>
    <r>
      <rPr>
        <sz val="10"/>
        <rFont val="宋体"/>
        <charset val="134"/>
      </rPr>
      <t>地方财政资金</t>
    </r>
  </si>
  <si>
    <r>
      <rPr>
        <sz val="10"/>
        <rFont val="Times New Roman"/>
        <charset val="134"/>
      </rPr>
      <t xml:space="preserve">          </t>
    </r>
    <r>
      <rPr>
        <sz val="10"/>
        <rFont val="宋体"/>
        <charset val="134"/>
      </rPr>
      <t>其他资金</t>
    </r>
  </si>
  <si>
    <r>
      <rPr>
        <sz val="10"/>
        <rFont val="宋体"/>
        <charset val="134"/>
      </rPr>
      <t>总</t>
    </r>
    <r>
      <rPr>
        <sz val="10"/>
        <rFont val="Times New Roman"/>
        <charset val="134"/>
      </rPr>
      <t xml:space="preserve">
</t>
    </r>
    <r>
      <rPr>
        <sz val="10"/>
        <rFont val="宋体"/>
        <charset val="134"/>
      </rPr>
      <t>体</t>
    </r>
    <r>
      <rPr>
        <sz val="10"/>
        <rFont val="Times New Roman"/>
        <charset val="134"/>
      </rPr>
      <t xml:space="preserve">
</t>
    </r>
    <r>
      <rPr>
        <sz val="10"/>
        <rFont val="宋体"/>
        <charset val="134"/>
      </rPr>
      <t>目</t>
    </r>
    <r>
      <rPr>
        <sz val="10"/>
        <rFont val="Times New Roman"/>
        <charset val="134"/>
      </rPr>
      <t xml:space="preserve">
</t>
    </r>
    <r>
      <rPr>
        <sz val="10"/>
        <rFont val="宋体"/>
        <charset val="134"/>
      </rPr>
      <t>标</t>
    </r>
  </si>
  <si>
    <r>
      <rPr>
        <sz val="10"/>
        <rFont val="宋体"/>
        <charset val="134"/>
      </rPr>
      <t>1、流域总体目标：最终实现万全河水环境改善，河岸整洁、河面清洁、河流畅通，河岸绿化率高，水质常年基本保持Ⅲ类水体，初步实现河畅水清、岸绿景美。流域内环境清洁、景观优美、自然和谐、人居舒适、产业发展、农民富裕。</t>
    </r>
    <r>
      <rPr>
        <sz val="10"/>
        <rFont val="Times New Roman"/>
        <charset val="134"/>
      </rPr>
      <t xml:space="preserve">
</t>
    </r>
    <r>
      <rPr>
        <sz val="10"/>
        <rFont val="宋体"/>
        <charset val="134"/>
      </rPr>
      <t>2、对河道进行切实可行有效的保护，保障水质，使水资源得以可持续利用，促进社会经济的可持续发展。</t>
    </r>
    <r>
      <rPr>
        <sz val="10"/>
        <rFont val="Times New Roman"/>
        <charset val="134"/>
      </rPr>
      <t xml:space="preserve">
</t>
    </r>
    <r>
      <rPr>
        <sz val="10"/>
        <rFont val="宋体"/>
        <charset val="134"/>
      </rPr>
      <t>3、改善河流周边生态环境，打造生态型环保乡村，促进大自然环境与人类活动的自然和谐。</t>
    </r>
    <r>
      <rPr>
        <sz val="10"/>
        <rFont val="Times New Roman"/>
        <charset val="134"/>
      </rPr>
      <t xml:space="preserve">
</t>
    </r>
    <r>
      <rPr>
        <sz val="10"/>
        <rFont val="宋体"/>
        <charset val="134"/>
      </rPr>
      <t>4、河道治理目标：本次治理新建格宾石笼网河堤以及浆砌石河堤总长</t>
    </r>
    <r>
      <rPr>
        <sz val="10"/>
        <rFont val="Times New Roman"/>
        <charset val="134"/>
      </rPr>
      <t>12725m</t>
    </r>
    <r>
      <rPr>
        <sz val="10"/>
        <rFont val="宋体"/>
        <charset val="134"/>
      </rPr>
      <t>。</t>
    </r>
    <r>
      <rPr>
        <sz val="10"/>
        <rFont val="Times New Roman"/>
        <charset val="134"/>
      </rPr>
      <t xml:space="preserve">
</t>
    </r>
    <r>
      <rPr>
        <sz val="10"/>
        <rFont val="宋体"/>
        <charset val="134"/>
      </rPr>
      <t>5、改善流域水水质，建设河岸的生态堤防，增加流域植物面积、使生态环境生物多样性得到恢复，促进流域的生物多样性，使生态系统得到保护。</t>
    </r>
  </si>
  <si>
    <r>
      <rPr>
        <sz val="10"/>
        <rFont val="宋体"/>
        <charset val="134"/>
      </rPr>
      <t>绩</t>
    </r>
    <r>
      <rPr>
        <sz val="10"/>
        <rFont val="宋体"/>
        <charset val="134"/>
      </rPr>
      <t xml:space="preserve">
</t>
    </r>
    <r>
      <rPr>
        <sz val="10"/>
        <rFont val="宋体"/>
        <charset val="134"/>
      </rPr>
      <t>效</t>
    </r>
    <r>
      <rPr>
        <sz val="10"/>
        <rFont val="宋体"/>
        <charset val="134"/>
      </rPr>
      <t xml:space="preserve">
</t>
    </r>
    <r>
      <rPr>
        <sz val="10"/>
        <rFont val="宋体"/>
        <charset val="134"/>
      </rPr>
      <t>指</t>
    </r>
    <r>
      <rPr>
        <sz val="10"/>
        <rFont val="宋体"/>
        <charset val="134"/>
      </rPr>
      <t xml:space="preserve">
</t>
    </r>
    <r>
      <rPr>
        <sz val="10"/>
        <rFont val="宋体"/>
        <charset val="134"/>
      </rPr>
      <t>标</t>
    </r>
  </si>
  <si>
    <r>
      <rPr>
        <sz val="10"/>
        <rFont val="宋体"/>
        <charset val="134"/>
      </rPr>
      <t>产</t>
    </r>
    <r>
      <rPr>
        <sz val="10"/>
        <rFont val="宋体"/>
        <charset val="134"/>
      </rPr>
      <t xml:space="preserve">
</t>
    </r>
    <r>
      <rPr>
        <sz val="10"/>
        <rFont val="宋体"/>
        <charset val="134"/>
      </rPr>
      <t>出</t>
    </r>
    <r>
      <rPr>
        <sz val="10"/>
        <rFont val="宋体"/>
        <charset val="134"/>
      </rPr>
      <t xml:space="preserve">
</t>
    </r>
    <r>
      <rPr>
        <sz val="10"/>
        <rFont val="宋体"/>
        <charset val="134"/>
      </rPr>
      <t>指</t>
    </r>
    <r>
      <rPr>
        <sz val="10"/>
        <rFont val="宋体"/>
        <charset val="134"/>
      </rPr>
      <t xml:space="preserve">
</t>
    </r>
    <r>
      <rPr>
        <sz val="10"/>
        <rFont val="宋体"/>
        <charset val="134"/>
      </rPr>
      <t>标</t>
    </r>
  </si>
  <si>
    <t>指标1：治理河道总长</t>
  </si>
  <si>
    <r>
      <rPr>
        <sz val="10"/>
        <color theme="1"/>
        <rFont val="宋体"/>
        <charset val="134"/>
      </rPr>
      <t>约</t>
    </r>
    <r>
      <rPr>
        <sz val="10"/>
        <color theme="1"/>
        <rFont val="宋体"/>
        <charset val="134"/>
      </rPr>
      <t>12725m</t>
    </r>
  </si>
  <si>
    <t>指标2：生活污水控源治理</t>
  </si>
  <si>
    <r>
      <rPr>
        <sz val="10"/>
        <rFont val="宋体"/>
        <charset val="134"/>
      </rPr>
      <t>约</t>
    </r>
    <r>
      <rPr>
        <sz val="10"/>
        <rFont val="宋体"/>
        <charset val="134"/>
      </rPr>
      <t>206</t>
    </r>
    <r>
      <rPr>
        <sz val="10"/>
        <rFont val="宋体"/>
        <charset val="134"/>
      </rPr>
      <t>套</t>
    </r>
  </si>
  <si>
    <t>指标3：生态湿地</t>
  </si>
  <si>
    <r>
      <rPr>
        <sz val="10"/>
        <rFont val="宋体"/>
        <charset val="134"/>
      </rPr>
      <t>约</t>
    </r>
    <r>
      <rPr>
        <sz val="10"/>
        <rFont val="宋体"/>
        <charset val="134"/>
      </rPr>
      <t>250m²</t>
    </r>
  </si>
  <si>
    <t>指标4：水域水生植被恢复</t>
  </si>
  <si>
    <r>
      <rPr>
        <sz val="10"/>
        <rFont val="宋体"/>
        <charset val="134"/>
      </rPr>
      <t>约</t>
    </r>
    <r>
      <rPr>
        <sz val="10"/>
        <rFont val="宋体"/>
        <charset val="134"/>
      </rPr>
      <t>18160</t>
    </r>
    <r>
      <rPr>
        <sz val="10"/>
        <rFont val="宋体"/>
        <charset val="134"/>
      </rPr>
      <t>m²</t>
    </r>
  </si>
  <si>
    <t>指标1：工程质量通过验收</t>
  </si>
  <si>
    <t>指标1：建设时间</t>
  </si>
  <si>
    <r>
      <rPr>
        <sz val="10"/>
        <rFont val="宋体"/>
        <charset val="134"/>
      </rPr>
      <t>≤2</t>
    </r>
    <r>
      <rPr>
        <sz val="10"/>
        <rFont val="宋体"/>
        <charset val="134"/>
      </rPr>
      <t>年</t>
    </r>
  </si>
  <si>
    <t xml:space="preserve">指标1：投资成本 </t>
  </si>
  <si>
    <r>
      <rPr>
        <sz val="10"/>
        <rFont val="宋体"/>
        <charset val="134"/>
      </rPr>
      <t>≤3067.62</t>
    </r>
    <r>
      <rPr>
        <sz val="10"/>
        <rFont val="宋体"/>
        <charset val="134"/>
      </rPr>
      <t>万元</t>
    </r>
  </si>
  <si>
    <r>
      <rPr>
        <sz val="10"/>
        <rFont val="宋体"/>
        <charset val="134"/>
      </rPr>
      <t>效</t>
    </r>
    <r>
      <rPr>
        <sz val="10"/>
        <rFont val="宋体"/>
        <charset val="134"/>
      </rPr>
      <t xml:space="preserve">
</t>
    </r>
    <r>
      <rPr>
        <sz val="10"/>
        <rFont val="宋体"/>
        <charset val="134"/>
      </rPr>
      <t>益</t>
    </r>
    <r>
      <rPr>
        <sz val="10"/>
        <rFont val="宋体"/>
        <charset val="134"/>
      </rPr>
      <t xml:space="preserve">
</t>
    </r>
    <r>
      <rPr>
        <sz val="10"/>
        <rFont val="宋体"/>
        <charset val="134"/>
      </rPr>
      <t>指</t>
    </r>
    <r>
      <rPr>
        <sz val="10"/>
        <rFont val="宋体"/>
        <charset val="134"/>
      </rPr>
      <t xml:space="preserve">
</t>
    </r>
    <r>
      <rPr>
        <sz val="10"/>
        <rFont val="宋体"/>
        <charset val="134"/>
      </rPr>
      <t>标</t>
    </r>
  </si>
  <si>
    <t>指标1：通过项目实施降低水污染造成的经济损失的风险</t>
  </si>
  <si>
    <t>降低风险</t>
  </si>
  <si>
    <r>
      <rPr>
        <sz val="10"/>
        <rFont val="宋体"/>
        <charset val="134"/>
      </rPr>
      <t>社会效益</t>
    </r>
    <r>
      <rPr>
        <sz val="10"/>
        <rFont val="宋体"/>
        <charset val="134"/>
      </rPr>
      <t xml:space="preserve">
</t>
    </r>
    <r>
      <rPr>
        <sz val="10"/>
        <rFont val="宋体"/>
        <charset val="134"/>
      </rPr>
      <t>指标</t>
    </r>
  </si>
  <si>
    <t>指标1：提高项目区居民居住水平，利于改善民众生产生活环境</t>
  </si>
  <si>
    <t>提高</t>
  </si>
  <si>
    <t>指标2：项目建设后，有利于提升居民生活质量与幸福指数，有利于民众精神生活的健康发展</t>
  </si>
  <si>
    <t>指标1：改善排水水质，排入水体的污染物大幅度减少</t>
  </si>
  <si>
    <t>指标2：减轻污水对流域的污染，提高水资源的利用价值，保障居民身心健康</t>
  </si>
  <si>
    <r>
      <rPr>
        <sz val="10"/>
        <rFont val="宋体"/>
        <charset val="134"/>
      </rPr>
      <t>指标</t>
    </r>
    <r>
      <rPr>
        <sz val="10"/>
        <rFont val="宋体"/>
        <charset val="134"/>
      </rPr>
      <t>3</t>
    </r>
    <r>
      <rPr>
        <sz val="10"/>
        <rFont val="宋体"/>
        <charset val="134"/>
      </rPr>
      <t>：生物多样性和生态系统恢复</t>
    </r>
  </si>
  <si>
    <t>提升</t>
  </si>
  <si>
    <r>
      <rPr>
        <sz val="10"/>
        <rFont val="宋体"/>
        <charset val="134"/>
      </rPr>
      <t>指标</t>
    </r>
    <r>
      <rPr>
        <sz val="10"/>
        <rFont val="宋体"/>
        <charset val="134"/>
      </rPr>
      <t>4</t>
    </r>
    <r>
      <rPr>
        <sz val="10"/>
        <rFont val="宋体"/>
        <charset val="134"/>
      </rPr>
      <t>：周边居民满意度</t>
    </r>
  </si>
  <si>
    <t>满意</t>
  </si>
  <si>
    <r>
      <rPr>
        <sz val="10"/>
        <rFont val="宋体"/>
        <charset val="134"/>
      </rPr>
      <t>指标</t>
    </r>
    <r>
      <rPr>
        <sz val="10"/>
        <rFont val="宋体"/>
        <charset val="134"/>
      </rPr>
      <t>5</t>
    </r>
    <r>
      <rPr>
        <sz val="10"/>
        <rFont val="宋体"/>
        <charset val="134"/>
      </rPr>
      <t xml:space="preserve">：改善生态环境质量 </t>
    </r>
  </si>
  <si>
    <t>指标6：污染治理设施持续运行</t>
  </si>
  <si>
    <t>长期</t>
  </si>
  <si>
    <t>指标1：减轻污水对流域的污染，提高水资源的利用价值，可持续改善水质</t>
  </si>
  <si>
    <t>逐步提升</t>
  </si>
  <si>
    <r>
      <rPr>
        <sz val="10"/>
        <rFont val="宋体"/>
        <charset val="134"/>
      </rPr>
      <t>服务对象</t>
    </r>
    <r>
      <rPr>
        <sz val="10"/>
        <rFont val="宋体"/>
        <charset val="134"/>
      </rPr>
      <t xml:space="preserve">
</t>
    </r>
    <r>
      <rPr>
        <sz val="10"/>
        <rFont val="宋体"/>
        <charset val="134"/>
      </rPr>
      <t>满意度指标</t>
    </r>
  </si>
  <si>
    <t>指标1：群众满意度</t>
  </si>
  <si>
    <r>
      <rPr>
        <sz val="10"/>
        <rFont val="宋体"/>
        <charset val="134"/>
      </rPr>
      <t>大于</t>
    </r>
    <r>
      <rPr>
        <sz val="10"/>
        <rFont val="宋体"/>
        <charset val="134"/>
      </rPr>
      <t>95%</t>
    </r>
  </si>
  <si>
    <t>北盘江流域关岭自治县打邦河断桥镇段环境治理项目</t>
  </si>
  <si>
    <t>省财政厅</t>
  </si>
  <si>
    <t>安顺市生态环境局关岭分局</t>
  </si>
  <si>
    <r>
      <rPr>
        <sz val="10"/>
        <rFont val="宋体"/>
        <charset val="134"/>
      </rPr>
      <t>资金情况</t>
    </r>
    <r>
      <rPr>
        <sz val="10"/>
        <rFont val="宋体"/>
        <charset val="134"/>
      </rPr>
      <t xml:space="preserve">
</t>
    </r>
    <r>
      <rPr>
        <sz val="10"/>
        <rFont val="宋体"/>
        <charset val="134"/>
      </rPr>
      <t>（万元）</t>
    </r>
  </si>
  <si>
    <r>
      <rPr>
        <sz val="10"/>
        <rFont val="宋体"/>
        <charset val="134"/>
      </rPr>
      <t xml:space="preserve">    </t>
    </r>
    <r>
      <rPr>
        <sz val="10"/>
        <rFont val="宋体"/>
        <charset val="134"/>
      </rPr>
      <t>其中：中央财政资金</t>
    </r>
  </si>
  <si>
    <r>
      <rPr>
        <sz val="10"/>
        <rFont val="宋体"/>
        <charset val="134"/>
      </rPr>
      <t xml:space="preserve">        </t>
    </r>
    <r>
      <rPr>
        <sz val="10"/>
        <rFont val="宋体"/>
        <charset val="134"/>
      </rPr>
      <t>地方财政资金</t>
    </r>
  </si>
  <si>
    <r>
      <rPr>
        <sz val="10"/>
        <rFont val="宋体"/>
        <charset val="134"/>
      </rPr>
      <t xml:space="preserve">          </t>
    </r>
    <r>
      <rPr>
        <sz val="10"/>
        <rFont val="宋体"/>
        <charset val="134"/>
      </rPr>
      <t>其他资金</t>
    </r>
  </si>
  <si>
    <r>
      <rPr>
        <sz val="10"/>
        <rFont val="宋体"/>
        <charset val="134"/>
      </rPr>
      <t>目标1：新建污水处理系统共148座，其中分散式污水处理系统138座，集中式污水处理系统10座，配套污水收集管网34410米。
目标2：集中式污水处理出水水质达到《贵州省农村生活污水处理污染物排放标准》（DB52/1424_2019）二级标准；分散式污水处理出水水质达到三级标准。
目标:3：通过对打邦河流域生态环境的治理修复与保护，建设河岸生态护坡11.55km，建设农业面源治理生态植草沟16550.00m，改善打邦河水体水质，使打邦河水体水质稳定达标。
目标4：通过项目的建设、运行和维护管理，促进打邦河流域水生生态环境恢复，大幅提高打邦河流域内植被绿化和水土保持水平，涵养水源，形成自然生态的良性循环。
目标5：通过本项目的实施，预计每年实现减排COD</t>
    </r>
    <r>
      <rPr>
        <sz val="10"/>
        <rFont val="宋体"/>
        <charset val="134"/>
      </rPr>
      <t>≤</t>
    </r>
    <r>
      <rPr>
        <sz val="10"/>
        <rFont val="宋体"/>
        <charset val="134"/>
      </rPr>
      <t>13.16 t、TP</t>
    </r>
    <r>
      <rPr>
        <sz val="10"/>
        <rFont val="宋体"/>
        <charset val="134"/>
      </rPr>
      <t>≤</t>
    </r>
    <r>
      <rPr>
        <sz val="10"/>
        <rFont val="宋体"/>
        <charset val="134"/>
      </rPr>
      <t>0.11t、NH3-N</t>
    </r>
    <r>
      <rPr>
        <sz val="10"/>
        <rFont val="宋体"/>
        <charset val="134"/>
      </rPr>
      <t>≤</t>
    </r>
    <r>
      <rPr>
        <sz val="10"/>
        <rFont val="宋体"/>
        <charset val="134"/>
      </rPr>
      <t xml:space="preserve">2.19 t、TN </t>
    </r>
    <r>
      <rPr>
        <sz val="10"/>
        <rFont val="宋体"/>
        <charset val="134"/>
      </rPr>
      <t>≤</t>
    </r>
    <r>
      <rPr>
        <sz val="10"/>
        <rFont val="宋体"/>
        <charset val="134"/>
      </rPr>
      <t>1.10t。</t>
    </r>
  </si>
  <si>
    <t>修复河岸线建设生态护坡长度</t>
  </si>
  <si>
    <t>≥11550m</t>
  </si>
  <si>
    <t>建设农业面源治理生态植草沟</t>
  </si>
  <si>
    <t>≥16550m</t>
  </si>
  <si>
    <t>建设污水收集设施</t>
  </si>
  <si>
    <t>≥148座</t>
  </si>
  <si>
    <t>建设污水收集管网</t>
  </si>
  <si>
    <t>≥34410m</t>
  </si>
  <si>
    <t>项目验收合格率</t>
  </si>
  <si>
    <t>≤1年</t>
  </si>
  <si>
    <t>≤3729.57万元</t>
  </si>
  <si>
    <t>河流水质</t>
  </si>
  <si>
    <t>稳定提升</t>
  </si>
  <si>
    <t>消减污染物</t>
  </si>
  <si>
    <t>每年COD≤13.16 t、TP≤0.11t、NH3-N≤2.19 t、TN ≤1.10t</t>
  </si>
  <si>
    <t>贵阳市中心城区红枫湖集中式饮用水水源地环境综合整治项目（平坝部分）　</t>
  </si>
  <si>
    <t>中央水污染防治资金　</t>
  </si>
  <si>
    <t>　生态环境部</t>
  </si>
  <si>
    <t>贵州省财政厅　　</t>
  </si>
  <si>
    <t>　　贵州省生态环境厅</t>
  </si>
  <si>
    <t>　安顺市生态环境局平坝分局</t>
  </si>
  <si>
    <t>4800（分批支持，2025年第一批资金已支持2800，2025年第二批资金支持2000）</t>
  </si>
  <si>
    <t xml:space="preserve">         地方财政资金</t>
  </si>
  <si>
    <t xml:space="preserve">         其他资金</t>
  </si>
  <si>
    <t>对红枫湖大型集中式饮用水水源地保护区（平坝）周边农村生活污水进行治理及资源化利用。达到红枫湖大型集中式饮用水水源地一级与二级保护区生活污水治理基本全覆盖，有效保证水质安全。</t>
  </si>
  <si>
    <t>指标1：农村环境整治行政村数量</t>
  </si>
  <si>
    <t>　≥3个</t>
  </si>
  <si>
    <t>指标2：新增农村生活污水处理量</t>
  </si>
  <si>
    <t>　≥467吨/日</t>
  </si>
  <si>
    <t>指标3：收集农村污水户数</t>
  </si>
  <si>
    <t>　≥2384户</t>
  </si>
  <si>
    <t>指标1： 出水水质</t>
  </si>
  <si>
    <t>污水处理设施设计出水水质达到《贵州省农村生活污水处理污染物排放标准》规定排放标准</t>
  </si>
  <si>
    <t>指标2：红枫湖饮用水源地水质</t>
  </si>
  <si>
    <t>稳定达到Ⅲ类及以上</t>
  </si>
  <si>
    <t>指标1：完工时间</t>
  </si>
  <si>
    <t>指标1： 总投资</t>
  </si>
  <si>
    <t>　≤5396.58万元</t>
  </si>
  <si>
    <t>指标1：减少农村生活污水排放，降低污染治理成本</t>
  </si>
  <si>
    <t>　降低治污成本</t>
  </si>
  <si>
    <t>指标1： 村民生活环境</t>
  </si>
  <si>
    <t>　改善</t>
  </si>
  <si>
    <t>指标1：区域水环境质量</t>
  </si>
  <si>
    <t>指标1：持续改善区域水环境质量</t>
  </si>
  <si>
    <t>有所改善</t>
  </si>
  <si>
    <t>群众满意度</t>
  </si>
  <si>
    <t>≥90％　</t>
  </si>
  <si>
    <t>铜仁市大龙经济开发区地下水环境状况详细调查评估</t>
  </si>
  <si>
    <t>贵州大龙经济开发区生态环境保护综合行政执法大队</t>
  </si>
  <si>
    <t>其他资金</t>
  </si>
  <si>
    <t>/</t>
  </si>
  <si>
    <r>
      <rPr>
        <sz val="10"/>
        <color rgb="FF000000"/>
        <rFont val="宋体"/>
        <charset val="134"/>
      </rPr>
      <t>目标</t>
    </r>
    <r>
      <rPr>
        <sz val="10"/>
        <color rgb="FF000000"/>
        <rFont val="宋体"/>
        <charset val="134"/>
      </rPr>
      <t>1</t>
    </r>
    <r>
      <rPr>
        <sz val="10"/>
        <color rgb="FF000000"/>
        <rFont val="宋体"/>
        <charset val="134"/>
      </rPr>
      <t>：系统分析和评估大龙经济开发区地下水污染现状及其来源。</t>
    </r>
  </si>
  <si>
    <r>
      <rPr>
        <sz val="10"/>
        <color rgb="FF000000"/>
        <rFont val="宋体"/>
        <charset val="134"/>
      </rPr>
      <t>目标</t>
    </r>
    <r>
      <rPr>
        <sz val="10"/>
        <color rgb="FF000000"/>
        <rFont val="宋体"/>
        <charset val="134"/>
      </rPr>
      <t>2</t>
    </r>
    <r>
      <rPr>
        <sz val="10"/>
        <color rgb="FF000000"/>
        <rFont val="宋体"/>
        <charset val="134"/>
      </rPr>
      <t>：地下水污染模拟预测评估：查明大龙经济开发区地下水污染源、污染扩散路径及其影响范围。</t>
    </r>
  </si>
  <si>
    <r>
      <rPr>
        <sz val="10"/>
        <color rgb="FF000000"/>
        <rFont val="宋体"/>
        <charset val="134"/>
      </rPr>
      <t>目标</t>
    </r>
    <r>
      <rPr>
        <sz val="10"/>
        <color rgb="FF000000"/>
        <rFont val="宋体"/>
        <charset val="134"/>
      </rPr>
      <t>3</t>
    </r>
    <r>
      <rPr>
        <sz val="10"/>
        <color rgb="FF000000"/>
        <rFont val="宋体"/>
        <charset val="134"/>
      </rPr>
      <t>：地下水污染健康风险评估：评估地下水人体健康风险和确定污染场地地下水风险控制值。</t>
    </r>
  </si>
  <si>
    <r>
      <rPr>
        <sz val="10"/>
        <color rgb="FF000000"/>
        <rFont val="宋体"/>
        <charset val="134"/>
      </rPr>
      <t>指标</t>
    </r>
    <r>
      <rPr>
        <sz val="10"/>
        <color rgb="FF000000"/>
        <rFont val="宋体"/>
        <charset val="134"/>
      </rPr>
      <t>1</t>
    </r>
    <r>
      <rPr>
        <sz val="10"/>
        <color rgb="FF000000"/>
        <rFont val="宋体"/>
        <charset val="134"/>
      </rPr>
      <t>：高密度电阻率法</t>
    </r>
  </si>
  <si>
    <r>
      <rPr>
        <sz val="10"/>
        <color rgb="FF000000"/>
        <rFont val="宋体"/>
        <charset val="134"/>
      </rPr>
      <t>1440</t>
    </r>
    <r>
      <rPr>
        <sz val="10"/>
        <color rgb="FF000000"/>
        <rFont val="宋体"/>
        <charset val="134"/>
      </rPr>
      <t>点</t>
    </r>
  </si>
  <si>
    <r>
      <rPr>
        <sz val="10"/>
        <color rgb="FF000000"/>
        <rFont val="宋体"/>
        <charset val="134"/>
      </rPr>
      <t>指标</t>
    </r>
    <r>
      <rPr>
        <sz val="10"/>
        <color rgb="FF000000"/>
        <rFont val="宋体"/>
        <charset val="134"/>
      </rPr>
      <t>2</t>
    </r>
    <r>
      <rPr>
        <sz val="10"/>
        <color rgb="FF000000"/>
        <rFont val="宋体"/>
        <charset val="134"/>
      </rPr>
      <t>：示踪实验</t>
    </r>
  </si>
  <si>
    <r>
      <rPr>
        <sz val="10"/>
        <color rgb="FF000000"/>
        <rFont val="宋体"/>
        <charset val="134"/>
      </rPr>
      <t>1</t>
    </r>
    <r>
      <rPr>
        <sz val="10"/>
        <color rgb="FF000000"/>
        <rFont val="宋体"/>
        <charset val="134"/>
      </rPr>
      <t>条</t>
    </r>
  </si>
  <si>
    <r>
      <rPr>
        <sz val="10"/>
        <color rgb="FF000000"/>
        <rFont val="宋体"/>
        <charset val="134"/>
      </rPr>
      <t>指标</t>
    </r>
    <r>
      <rPr>
        <sz val="10"/>
        <color rgb="FF000000"/>
        <rFont val="宋体"/>
        <charset val="134"/>
      </rPr>
      <t>3</t>
    </r>
    <r>
      <rPr>
        <sz val="10"/>
        <color rgb="FF000000"/>
        <rFont val="宋体"/>
        <charset val="134"/>
      </rPr>
      <t>：地下水监测井</t>
    </r>
    <r>
      <rPr>
        <sz val="10"/>
        <color rgb="FF000000"/>
        <rFont val="宋体"/>
        <charset val="134"/>
      </rPr>
      <t>/</t>
    </r>
    <r>
      <rPr>
        <sz val="10"/>
        <color rgb="FF000000"/>
        <rFont val="宋体"/>
        <charset val="134"/>
      </rPr>
      <t>采样井钻探进尺</t>
    </r>
  </si>
  <si>
    <r>
      <rPr>
        <sz val="10"/>
        <color rgb="FF000000"/>
        <rFont val="宋体"/>
        <charset val="134"/>
      </rPr>
      <t>1670</t>
    </r>
    <r>
      <rPr>
        <sz val="10"/>
        <color rgb="FF000000"/>
        <rFont val="宋体"/>
        <charset val="134"/>
      </rPr>
      <t>米</t>
    </r>
  </si>
  <si>
    <r>
      <rPr>
        <sz val="10"/>
        <color rgb="FF000000"/>
        <rFont val="宋体"/>
        <charset val="134"/>
      </rPr>
      <t>指标</t>
    </r>
    <r>
      <rPr>
        <sz val="10"/>
        <color rgb="FF000000"/>
        <rFont val="宋体"/>
        <charset val="134"/>
      </rPr>
      <t>4</t>
    </r>
    <r>
      <rPr>
        <sz val="10"/>
        <color rgb="FF000000"/>
        <rFont val="宋体"/>
        <charset val="134"/>
      </rPr>
      <t>：地下水样采集分析</t>
    </r>
  </si>
  <si>
    <r>
      <rPr>
        <sz val="10"/>
        <color rgb="FF000000"/>
        <rFont val="宋体"/>
        <charset val="134"/>
      </rPr>
      <t>206</t>
    </r>
    <r>
      <rPr>
        <sz val="10"/>
        <color rgb="FF000000"/>
        <rFont val="宋体"/>
        <charset val="134"/>
      </rPr>
      <t>件</t>
    </r>
  </si>
  <si>
    <r>
      <rPr>
        <sz val="10"/>
        <color rgb="FF000000"/>
        <rFont val="宋体"/>
        <charset val="134"/>
      </rPr>
      <t>指标</t>
    </r>
    <r>
      <rPr>
        <sz val="10"/>
        <color rgb="FF000000"/>
        <rFont val="宋体"/>
        <charset val="134"/>
      </rPr>
      <t>5</t>
    </r>
    <r>
      <rPr>
        <sz val="10"/>
        <color rgb="FF000000"/>
        <rFont val="宋体"/>
        <charset val="134"/>
      </rPr>
      <t>：地表水样采集分析</t>
    </r>
  </si>
  <si>
    <r>
      <rPr>
        <sz val="10"/>
        <color rgb="FF000000"/>
        <rFont val="宋体"/>
        <charset val="134"/>
      </rPr>
      <t>56</t>
    </r>
    <r>
      <rPr>
        <sz val="10"/>
        <color rgb="FF000000"/>
        <rFont val="宋体"/>
        <charset val="134"/>
      </rPr>
      <t>件</t>
    </r>
  </si>
  <si>
    <r>
      <rPr>
        <sz val="10"/>
        <color rgb="FF000000"/>
        <rFont val="宋体"/>
        <charset val="134"/>
      </rPr>
      <t>指标</t>
    </r>
    <r>
      <rPr>
        <sz val="10"/>
        <color rgb="FF000000"/>
        <rFont val="宋体"/>
        <charset val="134"/>
      </rPr>
      <t>6</t>
    </r>
    <r>
      <rPr>
        <sz val="10"/>
        <color rgb="FF000000"/>
        <rFont val="宋体"/>
        <charset val="134"/>
      </rPr>
      <t>：土壤样采集分析</t>
    </r>
  </si>
  <si>
    <r>
      <rPr>
        <sz val="10"/>
        <color rgb="FF000000"/>
        <rFont val="宋体"/>
        <charset val="134"/>
      </rPr>
      <t>95</t>
    </r>
    <r>
      <rPr>
        <sz val="10"/>
        <color rgb="FF000000"/>
        <rFont val="宋体"/>
        <charset val="134"/>
      </rPr>
      <t>件</t>
    </r>
  </si>
  <si>
    <r>
      <rPr>
        <sz val="10"/>
        <color rgb="FF000000"/>
        <rFont val="宋体"/>
        <charset val="134"/>
      </rPr>
      <t>指标</t>
    </r>
    <r>
      <rPr>
        <sz val="10"/>
        <color rgb="FF000000"/>
        <rFont val="宋体"/>
        <charset val="134"/>
      </rPr>
      <t>7</t>
    </r>
    <r>
      <rPr>
        <sz val="10"/>
        <color rgb="FF000000"/>
        <rFont val="宋体"/>
        <charset val="134"/>
      </rPr>
      <t>：固废样品采集分析</t>
    </r>
  </si>
  <si>
    <r>
      <rPr>
        <sz val="10"/>
        <color rgb="FF000000"/>
        <rFont val="宋体"/>
        <charset val="134"/>
      </rPr>
      <t>12</t>
    </r>
    <r>
      <rPr>
        <sz val="10"/>
        <color rgb="FF000000"/>
        <rFont val="宋体"/>
        <charset val="134"/>
      </rPr>
      <t>件</t>
    </r>
  </si>
  <si>
    <r>
      <rPr>
        <sz val="10"/>
        <color rgb="FF000000"/>
        <rFont val="宋体"/>
        <charset val="134"/>
      </rPr>
      <t>指标</t>
    </r>
    <r>
      <rPr>
        <sz val="10"/>
        <color rgb="FF000000"/>
        <rFont val="宋体"/>
        <charset val="134"/>
      </rPr>
      <t>8</t>
    </r>
    <r>
      <rPr>
        <sz val="10"/>
        <color rgb="FF000000"/>
        <rFont val="宋体"/>
        <charset val="134"/>
      </rPr>
      <t>：实施方案</t>
    </r>
  </si>
  <si>
    <r>
      <rPr>
        <sz val="10"/>
        <color rgb="FF000000"/>
        <rFont val="宋体"/>
        <charset val="134"/>
      </rPr>
      <t>1</t>
    </r>
    <r>
      <rPr>
        <sz val="10"/>
        <color rgb="FF000000"/>
        <rFont val="宋体"/>
        <charset val="134"/>
      </rPr>
      <t>份</t>
    </r>
  </si>
  <si>
    <r>
      <rPr>
        <sz val="10"/>
        <color rgb="FF000000"/>
        <rFont val="宋体"/>
        <charset val="134"/>
      </rPr>
      <t>指标</t>
    </r>
    <r>
      <rPr>
        <sz val="10"/>
        <color rgb="FF000000"/>
        <rFont val="宋体"/>
        <charset val="134"/>
      </rPr>
      <t>9</t>
    </r>
    <r>
      <rPr>
        <sz val="10"/>
        <color rgb="FF000000"/>
        <rFont val="宋体"/>
        <charset val="134"/>
      </rPr>
      <t>：详细调查成果报告集成</t>
    </r>
  </si>
  <si>
    <r>
      <rPr>
        <sz val="10"/>
        <color rgb="FF000000"/>
        <rFont val="宋体"/>
        <charset val="134"/>
      </rPr>
      <t>指标</t>
    </r>
    <r>
      <rPr>
        <sz val="10"/>
        <color rgb="FF000000"/>
        <rFont val="宋体"/>
        <charset val="134"/>
      </rPr>
      <t>1</t>
    </r>
    <r>
      <rPr>
        <sz val="10"/>
        <color rgb="FF000000"/>
        <rFont val="宋体"/>
        <charset val="134"/>
      </rPr>
      <t>：实施方案评审</t>
    </r>
  </si>
  <si>
    <t>通过</t>
  </si>
  <si>
    <r>
      <rPr>
        <sz val="10"/>
        <color rgb="FF000000"/>
        <rFont val="宋体"/>
        <charset val="134"/>
      </rPr>
      <t>指标</t>
    </r>
    <r>
      <rPr>
        <sz val="10"/>
        <color rgb="FF000000"/>
        <rFont val="宋体"/>
        <charset val="134"/>
      </rPr>
      <t>2</t>
    </r>
    <r>
      <rPr>
        <sz val="10"/>
        <color rgb="FF000000"/>
        <rFont val="宋体"/>
        <charset val="134"/>
      </rPr>
      <t>：布点采样测试方案评审</t>
    </r>
  </si>
  <si>
    <r>
      <rPr>
        <sz val="10"/>
        <color rgb="FF000000"/>
        <rFont val="宋体"/>
        <charset val="134"/>
      </rPr>
      <t>指标</t>
    </r>
    <r>
      <rPr>
        <sz val="10"/>
        <color rgb="FF000000"/>
        <rFont val="宋体"/>
        <charset val="134"/>
      </rPr>
      <t>3</t>
    </r>
    <r>
      <rPr>
        <sz val="10"/>
        <color rgb="FF000000"/>
        <rFont val="宋体"/>
        <charset val="134"/>
      </rPr>
      <t>：成果报告评审</t>
    </r>
  </si>
  <si>
    <r>
      <rPr>
        <sz val="10"/>
        <color rgb="FF000000"/>
        <rFont val="宋体"/>
        <charset val="134"/>
      </rPr>
      <t>指标</t>
    </r>
    <r>
      <rPr>
        <sz val="10"/>
        <color rgb="FF000000"/>
        <rFont val="宋体"/>
        <charset val="134"/>
      </rPr>
      <t>1</t>
    </r>
    <r>
      <rPr>
        <sz val="10"/>
        <color rgb="FF000000"/>
        <rFont val="宋体"/>
        <charset val="134"/>
      </rPr>
      <t>：</t>
    </r>
    <r>
      <rPr>
        <sz val="10"/>
        <color rgb="FF000000"/>
        <rFont val="宋体"/>
        <charset val="134"/>
      </rPr>
      <t>12</t>
    </r>
    <r>
      <rPr>
        <sz val="10"/>
        <color rgb="FF000000"/>
        <rFont val="宋体"/>
        <charset val="134"/>
      </rPr>
      <t>个月</t>
    </r>
  </si>
  <si>
    <t>完成项目</t>
  </si>
  <si>
    <r>
      <rPr>
        <sz val="10"/>
        <color rgb="FF000000"/>
        <rFont val="宋体"/>
        <charset val="134"/>
      </rPr>
      <t>指标</t>
    </r>
    <r>
      <rPr>
        <sz val="10"/>
        <color rgb="FF000000"/>
        <rFont val="宋体"/>
        <charset val="134"/>
      </rPr>
      <t>1</t>
    </r>
    <r>
      <rPr>
        <sz val="10"/>
        <color rgb="FF000000"/>
        <rFont val="宋体"/>
        <charset val="134"/>
      </rPr>
      <t>：资金使用</t>
    </r>
  </si>
  <si>
    <r>
      <rPr>
        <sz val="10"/>
        <color rgb="FF000000"/>
        <rFont val="宋体"/>
        <charset val="134"/>
      </rPr>
      <t>≤277.49</t>
    </r>
    <r>
      <rPr>
        <sz val="10"/>
        <color rgb="FF000000"/>
        <rFont val="宋体"/>
        <charset val="134"/>
      </rPr>
      <t>万元</t>
    </r>
  </si>
  <si>
    <t>经济效益</t>
  </si>
  <si>
    <r>
      <rPr>
        <sz val="10"/>
        <color rgb="FF000000"/>
        <rFont val="宋体"/>
        <charset val="134"/>
      </rPr>
      <t>指标</t>
    </r>
    <r>
      <rPr>
        <sz val="10"/>
        <color rgb="FF000000"/>
        <rFont val="宋体"/>
        <charset val="134"/>
      </rPr>
      <t>1</t>
    </r>
    <r>
      <rPr>
        <sz val="10"/>
        <color rgb="FF000000"/>
        <rFont val="宋体"/>
        <charset val="134"/>
      </rPr>
      <t>：查清园区地下水环境质量，推动建立地下水环境监测网</t>
    </r>
  </si>
  <si>
    <t>显著提高</t>
  </si>
  <si>
    <t>社会效益</t>
  </si>
  <si>
    <r>
      <rPr>
        <sz val="10"/>
        <color rgb="FF000000"/>
        <rFont val="宋体"/>
        <charset val="134"/>
      </rPr>
      <t>指标</t>
    </r>
    <r>
      <rPr>
        <sz val="10"/>
        <color rgb="FF000000"/>
        <rFont val="宋体"/>
        <charset val="134"/>
      </rPr>
      <t>1</t>
    </r>
    <r>
      <rPr>
        <sz val="10"/>
        <color rgb="FF000000"/>
        <rFont val="宋体"/>
        <charset val="134"/>
      </rPr>
      <t>：提升地下水环境保护工作从业人员的专业水平</t>
    </r>
  </si>
  <si>
    <t>显著提升</t>
  </si>
  <si>
    <t>生态效益</t>
  </si>
  <si>
    <r>
      <rPr>
        <sz val="10"/>
        <color rgb="FF000000"/>
        <rFont val="宋体"/>
        <charset val="134"/>
      </rPr>
      <t>指标</t>
    </r>
    <r>
      <rPr>
        <sz val="10"/>
        <color rgb="FF000000"/>
        <rFont val="宋体"/>
        <charset val="134"/>
      </rPr>
      <t>1</t>
    </r>
    <r>
      <rPr>
        <sz val="10"/>
        <color rgb="FF000000"/>
        <rFont val="宋体"/>
        <charset val="134"/>
      </rPr>
      <t>：地下水环境状况</t>
    </r>
  </si>
  <si>
    <t>明确污染范围</t>
  </si>
  <si>
    <t>可持续影响</t>
  </si>
  <si>
    <r>
      <rPr>
        <sz val="10"/>
        <color rgb="FF000000"/>
        <rFont val="宋体"/>
        <charset val="134"/>
      </rPr>
      <t>指标</t>
    </r>
    <r>
      <rPr>
        <sz val="10"/>
        <color rgb="FF000000"/>
        <rFont val="宋体"/>
        <charset val="134"/>
      </rPr>
      <t>1</t>
    </r>
    <r>
      <rPr>
        <sz val="10"/>
        <color rgb="FF000000"/>
        <rFont val="宋体"/>
        <charset val="134"/>
      </rPr>
      <t>：提升区域地下水管理和监测能力</t>
    </r>
  </si>
  <si>
    <r>
      <rPr>
        <sz val="10"/>
        <color rgb="FF000000"/>
        <rFont val="宋体"/>
        <charset val="134"/>
      </rPr>
      <t>指标</t>
    </r>
    <r>
      <rPr>
        <sz val="10"/>
        <color rgb="FF000000"/>
        <rFont val="宋体"/>
        <charset val="134"/>
      </rPr>
      <t>1</t>
    </r>
    <r>
      <rPr>
        <sz val="10"/>
        <color rgb="FF000000"/>
        <rFont val="宋体"/>
        <charset val="134"/>
      </rPr>
      <t>：服务对象满意度</t>
    </r>
  </si>
  <si>
    <r>
      <rPr>
        <sz val="10"/>
        <color rgb="FF000000"/>
        <rFont val="宋体"/>
        <charset val="134"/>
      </rPr>
      <t>≥</t>
    </r>
    <r>
      <rPr>
        <sz val="10"/>
        <color rgb="FF000000"/>
        <rFont val="宋体"/>
        <charset val="134"/>
      </rPr>
      <t>90%</t>
    </r>
  </si>
  <si>
    <t>铜仁市入河排污口规范化建设项目</t>
  </si>
  <si>
    <t>铜仁市生态环境局</t>
  </si>
  <si>
    <t>1600（分批支持，2025年第一批资金已支持1000，2025年第二批资金支持200，另调整“锰三角”黔湘跨界河流-木池河流域水生态保护修复工程的400万元）</t>
  </si>
  <si>
    <t>围绕长江重要支流乌江水系铜仁段，以经排查溯源给予保留的入河排污口为重点，开展规范化建设，坚持精准治污、科学治污、依法治污，以保护水资源、防治水污染、改善水环境为目标。通过实施铜仁市入河排污口规范化建设，构建入河排污口监测监控体系，实现对入河排污口系统化管理，形成权责清晰、监控到位、管理规范的入河排污口长效监督管理机制，有效管控入江污染物排放，不断提升环境治理能力和水平，持续提升长江流域乌江水系水环境质量，切实筑牢长江上游重要生态屏障。</t>
  </si>
  <si>
    <t>指标1：新增水质自动站</t>
  </si>
  <si>
    <t>≥15套</t>
  </si>
  <si>
    <t>指标2：新增入河排污口监测点</t>
  </si>
  <si>
    <t>≥61套</t>
  </si>
  <si>
    <t>指标3：新增入河排污口标识牌</t>
  </si>
  <si>
    <t>≥234套</t>
  </si>
  <si>
    <t>指标4：新增入河排污口流量监测</t>
  </si>
  <si>
    <t>指标5：新增视频监控系统</t>
  </si>
  <si>
    <t>指标6：新增入河排污口智慧监管应用平台</t>
  </si>
  <si>
    <t>=1套</t>
  </si>
  <si>
    <t>指标7：产生业务数据量</t>
  </si>
  <si>
    <t>≥三千万条</t>
  </si>
  <si>
    <t>指标1：项目验收合格率</t>
  </si>
  <si>
    <t>指标1：项目建设完成时间</t>
  </si>
  <si>
    <t>2026年6月30日前</t>
  </si>
  <si>
    <t>指标1：总投资概算</t>
  </si>
  <si>
    <t>≤1875.61万元</t>
  </si>
  <si>
    <t>指标1：提高管理效率，降低运行管理成本</t>
  </si>
  <si>
    <t>持续保障</t>
  </si>
  <si>
    <t>指标1：提升铜仁市乌江流域入河排污口突发事件应对处理能力，推进铜仁市形成权责清晰、监控到位、管理规范的乌江入河排污口监管体系，降低入河排污口环境污染风险。</t>
  </si>
  <si>
    <t>持续保持</t>
  </si>
  <si>
    <t>指标1：水环境质量</t>
  </si>
  <si>
    <t>指标2：入河排污口水质超标实时报警率</t>
  </si>
  <si>
    <t>≥70%</t>
  </si>
  <si>
    <t>指标1：乌江水环境质量</t>
  </si>
  <si>
    <t>指标1：平台使用者满意度</t>
  </si>
  <si>
    <t>黔东南州凯里市12个集中式饮用水水源地规范化建设及风险源应急防护建设项目</t>
  </si>
  <si>
    <t>黔东南州生态环境局凯里分局</t>
  </si>
  <si>
    <t>通过项目的实施，为各级政府提供保护区实地地理界线，加强饮用水水源地的管理和提供保护依据，便于相关部门合理开发和利用饮用水源，保障饮用水环境安全。</t>
  </si>
  <si>
    <t>服务人口</t>
  </si>
  <si>
    <t>51.67万人</t>
  </si>
  <si>
    <t>规范化建设水源地</t>
  </si>
  <si>
    <t>≥12个</t>
  </si>
  <si>
    <t>完善水源保护区界标</t>
  </si>
  <si>
    <t>≥13块</t>
  </si>
  <si>
    <t>完善水源保护区界桩</t>
  </si>
  <si>
    <t>≥60块</t>
  </si>
  <si>
    <t>完善水源保护区宣传牌</t>
  </si>
  <si>
    <t>≥24块</t>
  </si>
  <si>
    <t>完善交通警示牌</t>
  </si>
  <si>
    <t>≥12块</t>
  </si>
  <si>
    <t>完善水源保护区隔离防护网</t>
  </si>
  <si>
    <t>≥2350m</t>
  </si>
  <si>
    <t>完善水源地道路防撞栏</t>
  </si>
  <si>
    <t>≥7420m</t>
  </si>
  <si>
    <t>完善水源保护区应急导流渠</t>
  </si>
  <si>
    <t>≥3000m</t>
  </si>
  <si>
    <t>完善水源保护区应急池</t>
  </si>
  <si>
    <t>≥3个</t>
  </si>
  <si>
    <t>水质指标</t>
  </si>
  <si>
    <t>促使水源地水质达相应标准要求</t>
  </si>
  <si>
    <t>达到行业相关标准</t>
  </si>
  <si>
    <t>工期</t>
  </si>
  <si>
    <t>≦1069万元</t>
  </si>
  <si>
    <t>水质提升、人居环境</t>
  </si>
  <si>
    <t>促使水源水质达标，改善人居环境</t>
  </si>
  <si>
    <t>群众的环保意识</t>
  </si>
  <si>
    <t>逐步提高</t>
  </si>
  <si>
    <t>居民生活质量</t>
  </si>
  <si>
    <t>水体治理目标</t>
  </si>
  <si>
    <t>饮用水水源稳定达标</t>
  </si>
  <si>
    <t>水质达标</t>
  </si>
  <si>
    <t>当地居民满意度</t>
  </si>
  <si>
    <t>当地政府满意度</t>
  </si>
  <si>
    <t>国家重点生态功能区榕江县寨蒿河流域水污染治理项目</t>
  </si>
  <si>
    <t>黔东南州生态环境局榕江分局</t>
  </si>
  <si>
    <t>拟对榕江县城寨蒿河流域内部分居民生活污水新建污水收集管网，将居民生活污水接入榕江县污水处理厂进行处理。基本解决榕江县城老城区雨污混流，污水处理厂超负荷运行，大量生活污水直接排入寨蒿河的问题，达到削减寨蒿河水污染负荷，改善寨蒿河流域水质和生态环境的目的。</t>
  </si>
  <si>
    <t>减少生活污水入河量</t>
  </si>
  <si>
    <t>≥3000m³/d</t>
  </si>
  <si>
    <t>新建污水管网</t>
  </si>
  <si>
    <t>≥14002m</t>
  </si>
  <si>
    <t>设施合格率</t>
  </si>
  <si>
    <t>开工时间</t>
  </si>
  <si>
    <t>2026年</t>
  </si>
  <si>
    <t>2027年</t>
  </si>
  <si>
    <t>≤5578.46万元</t>
  </si>
  <si>
    <t>提高居民环境保护意识</t>
  </si>
  <si>
    <t>有效提高</t>
  </si>
  <si>
    <t>设施使用年限</t>
  </si>
  <si>
    <t>≥20年</t>
  </si>
  <si>
    <t>COD削减量</t>
  </si>
  <si>
    <t>219.00t/a</t>
  </si>
  <si>
    <t>TN削减量</t>
  </si>
  <si>
    <t>27.37t/a</t>
  </si>
  <si>
    <t>TP削减量</t>
  </si>
  <si>
    <t>2.74t/a</t>
  </si>
  <si>
    <t>NH3-N削减量</t>
  </si>
  <si>
    <t>SS削减量</t>
  </si>
  <si>
    <t>186.15t/a</t>
  </si>
  <si>
    <t>水质改善目标</t>
  </si>
  <si>
    <t>稳定达到Ⅲ类水质</t>
  </si>
  <si>
    <t>群众满意率</t>
  </si>
  <si>
    <r>
      <rPr>
        <sz val="10"/>
        <rFont val="宋体"/>
        <charset val="134"/>
      </rPr>
      <t>　</t>
    </r>
    <r>
      <rPr>
        <sz val="10"/>
        <color indexed="8"/>
        <rFont val="宋体"/>
        <charset val="134"/>
      </rPr>
      <t>台江县翁你河流域生态环境综合治理及监管能力提升项目（一期）</t>
    </r>
  </si>
  <si>
    <r>
      <rPr>
        <sz val="10"/>
        <color indexed="8"/>
        <rFont val="宋体"/>
        <charset val="134"/>
      </rPr>
      <t>黔东南州生态环境局台江分局</t>
    </r>
    <r>
      <rPr>
        <sz val="10"/>
        <rFont val="宋体"/>
        <charset val="134"/>
      </rPr>
      <t>　</t>
    </r>
  </si>
  <si>
    <t xml:space="preserve"> 其中：中央财政资金</t>
  </si>
  <si>
    <t>8500（分年度支持，2025年第一批资金已支持6000，2025年第二批资金支持2500）</t>
  </si>
  <si>
    <t xml:space="preserve">      地方财政资金</t>
  </si>
  <si>
    <t xml:space="preserve">  维护台江县翁你河流域良好生态环境，推进美丽河湖保护和建设，推进美丽台江建设，以高水平保护促进台江县高质量发展，不断提升台江县流域治理体系和治理能力现代化水平。 
  本项目实施后，将有效削减 COD≥402.55t/a，氨氮≥36.5t/a，总磷≥4.57t/a，总氮≥45.53t/a。同时，翁你河水质能稳定达到地表水Ⅲ类，水体中粪大肠菌群明显降低，人们生活用水质量得到保障。</t>
  </si>
  <si>
    <t>污水处理厂扩建容量</t>
  </si>
  <si>
    <t>≥0.7 万 t/d</t>
  </si>
  <si>
    <t>城镇污水管网建设长度</t>
  </si>
  <si>
    <t>≥14.7km</t>
  </si>
  <si>
    <t>农村污水处理设施数量</t>
  </si>
  <si>
    <t>≥12 套及配套基础设施</t>
  </si>
  <si>
    <t>建设生态缓冲带</t>
  </si>
  <si>
    <t>≥31000m²</t>
  </si>
  <si>
    <t>建设智慧监管平台</t>
  </si>
  <si>
    <t>≥1 套</t>
  </si>
  <si>
    <t>翁你河流域水环境状况</t>
  </si>
  <si>
    <t>稳定保持Ⅲ类</t>
  </si>
  <si>
    <t>项目建设时限</t>
  </si>
  <si>
    <t>项目成本控制率</t>
  </si>
  <si>
    <t>≦9953.58万元</t>
  </si>
  <si>
    <t>促进台江县经济绿色可持续发展</t>
  </si>
  <si>
    <t>改善水环境质量</t>
  </si>
  <si>
    <t>促进台江县乡村振兴和文旅产业，改善人居和招商引资环境</t>
  </si>
  <si>
    <t>扩大绿色生态空间</t>
  </si>
  <si>
    <t>污染物削减量（化学需氧量，t/a）</t>
  </si>
  <si>
    <t>≥402.55</t>
  </si>
  <si>
    <t>污染物削减量（氨氮，t/a）</t>
  </si>
  <si>
    <t>≥36.5</t>
  </si>
  <si>
    <t>污染物削减量（总磷，t/a）</t>
  </si>
  <si>
    <t>≥4.57</t>
  </si>
  <si>
    <t>污染物削减量（总氮，t/a）</t>
  </si>
  <si>
    <t>≥45.53</t>
  </si>
  <si>
    <t>地区经济发展的可持续性</t>
  </si>
  <si>
    <t>持续影响</t>
  </si>
  <si>
    <t>瓮安县九洞水水库等4个集中式饮用水水源地保护区生态修复工程</t>
  </si>
  <si>
    <t>黔南州生态环境局瓮安分局</t>
  </si>
  <si>
    <t>完成瓮安县九洞水水库等 4 个集中式饮用水水源地保护区生态修复工程。</t>
  </si>
  <si>
    <t>生态缓冲带</t>
  </si>
  <si>
    <t xml:space="preserve">≥40291m2 </t>
  </si>
  <si>
    <t>生态拦截沟长度</t>
  </si>
  <si>
    <t>≥4261m</t>
  </si>
  <si>
    <t>生态沟渠</t>
  </si>
  <si>
    <t>≥2450m</t>
  </si>
  <si>
    <t>覆土复绿面积</t>
  </si>
  <si>
    <t xml:space="preserve">≥22995m2 </t>
  </si>
  <si>
    <t>达到工程设计和验收质量标准</t>
  </si>
  <si>
    <t>建设工期</t>
  </si>
  <si>
    <t>≤3262.87万元</t>
  </si>
  <si>
    <t>项目运行成本</t>
  </si>
  <si>
    <t>≤25.66万元</t>
  </si>
  <si>
    <t>促进水环境质量改善，保障饮用水源水质安全</t>
  </si>
  <si>
    <t>水源地水质稳定达《地表水环境质量标准》(GB3838- 2002)Ш类的达标率</t>
  </si>
  <si>
    <t>COD消减量</t>
  </si>
  <si>
    <t>≥18.095/t/a</t>
  </si>
  <si>
    <t>总氮消减量</t>
  </si>
  <si>
    <t>≥2.374t/a</t>
  </si>
  <si>
    <t>氨氮消减量</t>
  </si>
  <si>
    <t>≥1.483t/a</t>
  </si>
  <si>
    <t>总磷消减量</t>
  </si>
  <si>
    <t>≥0.301t/a</t>
  </si>
  <si>
    <t>改善瓮安县九洞水水库等 4 个集中式饮用水水源地水质。</t>
  </si>
  <si>
    <t>水源地水质稳定达《地表水环境质量标准》(GB3838- 2002)Ш类的达标率（其中胜土为Ⅱ类）</t>
  </si>
  <si>
    <t>水质质量</t>
  </si>
  <si>
    <t>总氮</t>
  </si>
  <si>
    <t>≤1mg/L(其中胜土水库≤0.5mg/L）</t>
  </si>
  <si>
    <t>龙里县三元河流域水生态保护与修复工程</t>
  </si>
  <si>
    <t>黔南州生态环境局龙里分局</t>
  </si>
  <si>
    <t>通过新建河滨缓冲带33120㎡（长度1183米，宽度15~30米）；生态湿地14775㎡；河道生态护岸1890m；生态沟渠493m，实现拦截入河面源污染，提高河道水体自净能力，稳定提升三元河水质，助力三元河省控3537厂监控断面、独木河新巴大桥国控断面水质稳定达标。最终实现三元河水环境改善，河岸整洁、河面清洁、河流畅通，河岸绿化率高，水质常年基本保持Ⅲ类水体（COD≤20mg/L、氨氮≤1mg/L、总磷≤0.2mg/L），初步实现河畅水清、岸绿景美。</t>
  </si>
  <si>
    <t>新建河滨缓冲带</t>
  </si>
  <si>
    <t>约33120平方米</t>
  </si>
  <si>
    <t>约14775平方米</t>
  </si>
  <si>
    <t>河道生态护岸</t>
  </si>
  <si>
    <t>约1890米</t>
  </si>
  <si>
    <t>约493米</t>
  </si>
  <si>
    <t>≤3387.52万元</t>
  </si>
  <si>
    <t>减少环境污染负荷，减缓沟渠等入河水体富营养化压力，推进新农村建设进程</t>
  </si>
  <si>
    <t>水体质量</t>
  </si>
  <si>
    <t>Ⅲ类及以上</t>
  </si>
  <si>
    <t>贵州独山经济开发区麻尾工业园地下水环境状况详细调查与评估</t>
  </si>
  <si>
    <t xml:space="preserve">通过开展物探、水文地质试验、地下水监测井建设，地表水、地下水、土壤和渣样采样分析等，查明麻尾工业园规划范围内及周边的地下水环境状况及水文地质条件，有效掌握污染物向下游扩散的通道、路径和空间分布；查明该区域内历史遗留冶炼废渣堆的具体空间分布、规模、堆放时间等，查明然戎取水点地下水补给范围及补给范围内污染源的分布情况，完成麻尾工业园区地下水环境状况调查评估。 </t>
  </si>
  <si>
    <t xml:space="preserve">水文地质调查面积（km2） </t>
  </si>
  <si>
    <t>≥30</t>
  </si>
  <si>
    <t>污染源调查面积（km2）</t>
  </si>
  <si>
    <t>≥4.83</t>
  </si>
  <si>
    <t>新建地下水采样勘查孔（个）</t>
  </si>
  <si>
    <t>≥15</t>
  </si>
  <si>
    <t>新建地下水监测井（口）</t>
  </si>
  <si>
    <t>≥11</t>
  </si>
  <si>
    <t>地表水采样分析样品数（件）</t>
  </si>
  <si>
    <t>≥42</t>
  </si>
  <si>
    <t>地下水采样分析样品数（件）</t>
  </si>
  <si>
    <t>≥183</t>
  </si>
  <si>
    <t>土壤采样分析样品数（件）</t>
  </si>
  <si>
    <t>≥91</t>
  </si>
  <si>
    <t>渣样采样分析样品数（件）</t>
  </si>
  <si>
    <t>≥2</t>
  </si>
  <si>
    <t>水文地质试验数（组）</t>
  </si>
  <si>
    <t>≥12</t>
  </si>
  <si>
    <t>调查评估报告数（份）</t>
  </si>
  <si>
    <t>地下水监测井验收合格率</t>
  </si>
  <si>
    <t>样品采样分析</t>
  </si>
  <si>
    <t>达到相关监测技术规范要求</t>
  </si>
  <si>
    <t>调查评估报告专家评审通过率</t>
  </si>
  <si>
    <t>≤12个月</t>
  </si>
  <si>
    <t>项目实施成本</t>
  </si>
  <si>
    <t>≤399.77万元</t>
  </si>
  <si>
    <t>麻尾工业园区地下水环境状况</t>
  </si>
  <si>
    <t>逐步查清</t>
  </si>
  <si>
    <t>生态环境部门对调查工作满意度</t>
  </si>
  <si>
    <t>安龙县新田与月亮田水库两个集中式饮用水水源地规范化及监管能力建设项目</t>
  </si>
  <si>
    <t>黔西南州生态环境局安龙分局</t>
  </si>
  <si>
    <t>为确保安龙县两个集中式饮用水水源地水质稳定达标，坚持“防治并举、保护优先”的原则，积极开展饮用水水源地环境保护工作，通过保护区内隔离防护设施、视频监控、标志标牌、水质预警监测系统等设施，使安龙县两个主要饮用水水源地保护区内水环境得到有效的保护，为安龙县人民提供安全、可靠、优质的饮用水。</t>
  </si>
  <si>
    <t>指标1：防护围栏</t>
  </si>
  <si>
    <t>约4014m</t>
  </si>
  <si>
    <t>指标2：宣传牌</t>
  </si>
  <si>
    <t>约6块</t>
  </si>
  <si>
    <t>指标3：界标</t>
  </si>
  <si>
    <t>约24块</t>
  </si>
  <si>
    <t>指标4：交通警示牌</t>
  </si>
  <si>
    <t>约12块</t>
  </si>
  <si>
    <t>指标5：摄像机</t>
  </si>
  <si>
    <t>约6个</t>
  </si>
  <si>
    <t>指标6：水质预警监测系统</t>
  </si>
  <si>
    <t>约2套</t>
  </si>
  <si>
    <t>≤6个月</t>
  </si>
  <si>
    <t>≤281.18万元</t>
  </si>
  <si>
    <t>当地群众受益情况</t>
  </si>
  <si>
    <t>带动临时就业人数</t>
  </si>
  <si>
    <t>≥50人</t>
  </si>
  <si>
    <t>环境效益</t>
  </si>
  <si>
    <t>有效保护饮用水水源地的自然生态环境，维持水域生态系统的平衡和稳定，促进生物多样性的保护和恢复，增强水源地的生态功能和服务价值。</t>
  </si>
  <si>
    <t>水质保护</t>
  </si>
  <si>
    <t>新田饮用水水源地达到或优于《地表水环境质量标准》（GB3838-2002）Ⅱ类类、月亮田饮用水水源地达到或优于《地表水环境质量标准》（GB3838-2002）Ⅲ类</t>
  </si>
  <si>
    <t>国家重点生态功能区黔西南州望谟县清水江流域（乐元镇、石屯镇和边饶镇段）生态环境综合治理工程</t>
  </si>
  <si>
    <t>黔西南州生态环境局望谟分局</t>
  </si>
  <si>
    <t>为做好清水江流域的水环境保护和生态修复，实现水生态系统功能初步恢复和生态环境质量明显改善，本项目通过统筹水环境、水生态、水资源等要素，针对清水江沿岸人类活动影响较大，面源污染较重的河滨区域开展生态修复工作，并对清水江沿岸村寨开展农村生活污水收集处理设施建设，使流域水环境得到整体改善，削减排放到北盘江的污染物质的量，提高水源涵养能力，保护北盘江水质，使项目区段监控断面水质得到显著提升，实现“有河有水、有鱼有草、人水和谐”。</t>
  </si>
  <si>
    <r>
      <rPr>
        <sz val="10"/>
        <rFont val="宋体"/>
        <charset val="134"/>
      </rPr>
      <t>处理量≤2</t>
    </r>
    <r>
      <rPr>
        <sz val="10"/>
        <rFont val="宋体"/>
        <charset val="134"/>
      </rPr>
      <t xml:space="preserve">0m³/d </t>
    </r>
    <r>
      <rPr>
        <sz val="10"/>
        <rFont val="宋体"/>
        <charset val="134"/>
      </rPr>
      <t>污水处理系统</t>
    </r>
  </si>
  <si>
    <t>≥27</t>
  </si>
  <si>
    <t>DN200主管</t>
  </si>
  <si>
    <r>
      <rPr>
        <sz val="10"/>
        <rFont val="宋体"/>
        <charset val="134"/>
      </rPr>
      <t>≥</t>
    </r>
    <r>
      <rPr>
        <sz val="10"/>
        <rFont val="宋体"/>
        <charset val="134"/>
      </rPr>
      <t>33000</t>
    </r>
  </si>
  <si>
    <t>DN110支管</t>
  </si>
  <si>
    <t>≥40000</t>
  </si>
  <si>
    <t>检查井</t>
  </si>
  <si>
    <r>
      <rPr>
        <sz val="10"/>
        <rFont val="宋体"/>
        <charset val="134"/>
      </rPr>
      <t>≥</t>
    </r>
    <r>
      <rPr>
        <sz val="10"/>
        <rFont val="宋体"/>
        <charset val="134"/>
      </rPr>
      <t>460</t>
    </r>
  </si>
  <si>
    <t>污水收集池</t>
  </si>
  <si>
    <t>≤2000</t>
  </si>
  <si>
    <r>
      <rPr>
        <sz val="10"/>
        <rFont val="宋体"/>
        <charset val="134"/>
      </rPr>
      <t>≤</t>
    </r>
    <r>
      <rPr>
        <sz val="10"/>
        <rFont val="宋体"/>
        <charset val="134"/>
      </rPr>
      <t>3700</t>
    </r>
    <r>
      <rPr>
        <sz val="10"/>
        <rFont val="宋体"/>
        <charset val="134"/>
      </rPr>
      <t>米</t>
    </r>
  </si>
  <si>
    <r>
      <rPr>
        <sz val="10"/>
        <rFont val="宋体"/>
        <charset val="134"/>
      </rPr>
      <t>≤</t>
    </r>
    <r>
      <rPr>
        <sz val="10"/>
        <rFont val="宋体"/>
        <charset val="134"/>
      </rPr>
      <t>24000</t>
    </r>
    <r>
      <rPr>
        <sz val="10"/>
        <rFont val="宋体"/>
        <charset val="134"/>
      </rPr>
      <t>平米</t>
    </r>
  </si>
  <si>
    <r>
      <rPr>
        <sz val="10"/>
        <rFont val="宋体"/>
        <charset val="134"/>
      </rPr>
      <t>≤</t>
    </r>
    <r>
      <rPr>
        <sz val="10"/>
        <rFont val="宋体"/>
        <charset val="134"/>
      </rPr>
      <t xml:space="preserve">2500 </t>
    </r>
    <r>
      <rPr>
        <sz val="10"/>
        <rFont val="宋体"/>
        <charset val="134"/>
      </rPr>
      <t>平米</t>
    </r>
  </si>
  <si>
    <t>符合招标文件要求</t>
  </si>
  <si>
    <t>≤12 个月</t>
  </si>
  <si>
    <t>≤4070.865万元</t>
  </si>
  <si>
    <t>≥56.3t/a</t>
  </si>
  <si>
    <t>TN消减量</t>
  </si>
  <si>
    <r>
      <rPr>
        <sz val="10"/>
        <rFont val="宋体"/>
        <charset val="134"/>
      </rPr>
      <t>≥</t>
    </r>
    <r>
      <rPr>
        <sz val="10"/>
        <rFont val="宋体"/>
        <charset val="134"/>
      </rPr>
      <t>9.56t/a</t>
    </r>
  </si>
  <si>
    <t>NH3-N消减量</t>
  </si>
  <si>
    <r>
      <rPr>
        <sz val="10"/>
        <rFont val="宋体"/>
        <charset val="134"/>
      </rPr>
      <t>≥</t>
    </r>
    <r>
      <rPr>
        <sz val="10"/>
        <rFont val="宋体"/>
        <charset val="134"/>
      </rPr>
      <t>9.9t/a</t>
    </r>
  </si>
  <si>
    <t>TP消减量</t>
  </si>
  <si>
    <r>
      <rPr>
        <sz val="10"/>
        <rFont val="宋体"/>
        <charset val="134"/>
      </rPr>
      <t>≥</t>
    </r>
    <r>
      <rPr>
        <sz val="10"/>
        <rFont val="宋体"/>
        <charset val="134"/>
      </rPr>
      <t>1.34t/a</t>
    </r>
  </si>
  <si>
    <t>≧10年</t>
  </si>
  <si>
    <t>每季度巡查维护</t>
  </si>
  <si>
    <t>贵阳市中心城区红枫湖大型集中式饮用水水源地环境综合整治项目（贵安新区）</t>
  </si>
  <si>
    <t>贵安新区生态环境局</t>
  </si>
  <si>
    <t>对红枫湖大型集中式饮用水水源地保护区（贵安新区）周边农村生活污水进行治理及资源化利用，达到红枫湖大型集中式饮用水水源地一级和二级保护区生活污水治理基本全覆盖，有效保证水质安全。</t>
  </si>
  <si>
    <t>农村环境整治行政村数量</t>
  </si>
  <si>
    <t>新增农村生活污水处理能力</t>
  </si>
  <si>
    <t>约400吨/日</t>
  </si>
  <si>
    <t>收集农村污水户数</t>
  </si>
  <si>
    <t>约2000户</t>
  </si>
  <si>
    <t>竣工验收合格率</t>
  </si>
  <si>
    <t>项目符合法律法规</t>
  </si>
  <si>
    <t>项目工期</t>
  </si>
  <si>
    <t>1年</t>
  </si>
  <si>
    <t>≤4418.75万元</t>
  </si>
  <si>
    <t>工程设施稳定运行比例</t>
  </si>
  <si>
    <t>污染削减量</t>
  </si>
  <si>
    <t>COD 削减约50 t/a
NH3-N 削减约5.5 t/a
TP 削减约0.50 t/a</t>
  </si>
  <si>
    <t>人民群众满意度</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</si>
</sst>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20"/>
      <color theme="1"/>
      <name val="方正小标宋简体"/>
      <charset val="134"/>
    </font>
    <font>
      <sz val="10"/>
      <name val="宋体"/>
      <charset val="134"/>
    </font>
    <font>
      <sz val="10"/>
      <color indexed="8"/>
      <name val="宋体"/>
      <charset val="134"/>
    </font>
    <font>
      <sz val="12"/>
      <name val="宋体"/>
      <charset val="134"/>
    </font>
    <font>
      <sz val="10"/>
      <color rgb="FF000000"/>
      <name val="宋体"/>
      <charset val="134"/>
    </font>
    <font>
      <sz val="20"/>
      <color rgb="FF000000"/>
      <name val="方正小标宋简体"/>
      <charset val="134"/>
    </font>
    <font>
      <sz val="20"/>
      <name val="方正小标宋简体"/>
      <charset val="134"/>
    </font>
    <font>
      <sz val="10"/>
      <color theme="1"/>
      <name val="宋体"/>
      <charset val="134"/>
    </font>
    <font>
      <sz val="10"/>
      <name val="Times New Roman"/>
      <charset val="134"/>
    </font>
    <font>
      <sz val="10"/>
      <name val="宋体"/>
      <charset val="134"/>
      <scheme val="minor"/>
    </font>
    <font>
      <sz val="16"/>
      <color theme="1"/>
      <name val="黑体"/>
      <charset val="134"/>
    </font>
    <font>
      <b/>
      <sz val="11"/>
      <color rgb="FFFFFFFF"/>
      <name val="宋体"/>
      <charset val="0"/>
      <scheme val="minor"/>
    </font>
    <font>
      <sz val="11"/>
      <color rgb="FF0061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vertAlign val="subscript"/>
      <sz val="10"/>
      <name val="宋体"/>
      <charset val="134"/>
    </font>
  </fonts>
  <fills count="34">
    <fill>
      <patternFill patternType="none"/>
    </fill>
    <fill>
      <patternFill patternType="gray125"/>
    </fill>
    <fill>
      <patternFill patternType="solid">
        <fgColor indexed="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33">
    <border>
      <left/>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right/>
      <top style="thin">
        <color auto="1"/>
      </top>
      <bottom/>
      <diagonal/>
    </border>
    <border>
      <left style="thin">
        <color auto="1"/>
      </left>
      <right style="thin">
        <color auto="1"/>
      </right>
      <top/>
      <bottom style="thin">
        <color indexed="8"/>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42" fontId="0" fillId="0" borderId="0" applyFont="0" applyFill="0" applyBorder="0" applyAlignment="0" applyProtection="0">
      <alignment vertical="center"/>
    </xf>
    <xf numFmtId="0" fontId="17" fillId="16" borderId="0" applyNumberFormat="0" applyBorder="0" applyAlignment="0" applyProtection="0">
      <alignment vertical="center"/>
    </xf>
    <xf numFmtId="0" fontId="25" fillId="10" borderId="3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3"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22" fillId="1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6" borderId="28" applyNumberFormat="0" applyFont="0" applyAlignment="0" applyProtection="0">
      <alignment vertical="center"/>
    </xf>
    <xf numFmtId="0" fontId="22" fillId="12"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27" applyNumberFormat="0" applyFill="0" applyAlignment="0" applyProtection="0">
      <alignment vertical="center"/>
    </xf>
    <xf numFmtId="0" fontId="23" fillId="0" borderId="27" applyNumberFormat="0" applyFill="0" applyAlignment="0" applyProtection="0">
      <alignment vertical="center"/>
    </xf>
    <xf numFmtId="0" fontId="22" fillId="15" borderId="0" applyNumberFormat="0" applyBorder="0" applyAlignment="0" applyProtection="0">
      <alignment vertical="center"/>
    </xf>
    <xf numFmtId="0" fontId="19" fillId="0" borderId="29" applyNumberFormat="0" applyFill="0" applyAlignment="0" applyProtection="0">
      <alignment vertical="center"/>
    </xf>
    <xf numFmtId="0" fontId="22" fillId="22" borderId="0" applyNumberFormat="0" applyBorder="0" applyAlignment="0" applyProtection="0">
      <alignment vertical="center"/>
    </xf>
    <xf numFmtId="0" fontId="29" fillId="23" borderId="32" applyNumberFormat="0" applyAlignment="0" applyProtection="0">
      <alignment vertical="center"/>
    </xf>
    <xf numFmtId="0" fontId="30" fillId="23" borderId="30" applyNumberFormat="0" applyAlignment="0" applyProtection="0">
      <alignment vertical="center"/>
    </xf>
    <xf numFmtId="0" fontId="12" fillId="3" borderId="25" applyNumberFormat="0" applyAlignment="0" applyProtection="0">
      <alignment vertical="center"/>
    </xf>
    <xf numFmtId="0" fontId="17" fillId="18" borderId="0" applyNumberFormat="0" applyBorder="0" applyAlignment="0" applyProtection="0">
      <alignment vertical="center"/>
    </xf>
    <xf numFmtId="0" fontId="22" fillId="26" borderId="0" applyNumberFormat="0" applyBorder="0" applyAlignment="0" applyProtection="0">
      <alignment vertical="center"/>
    </xf>
    <xf numFmtId="0" fontId="28" fillId="0" borderId="31" applyNumberFormat="0" applyFill="0" applyAlignment="0" applyProtection="0">
      <alignment vertical="center"/>
    </xf>
    <xf numFmtId="0" fontId="15" fillId="0" borderId="26" applyNumberFormat="0" applyFill="0" applyAlignment="0" applyProtection="0">
      <alignment vertical="center"/>
    </xf>
    <xf numFmtId="0" fontId="13" fillId="4" borderId="0" applyNumberFormat="0" applyBorder="0" applyAlignment="0" applyProtection="0">
      <alignment vertical="center"/>
    </xf>
    <xf numFmtId="0" fontId="18" fillId="8" borderId="0" applyNumberFormat="0" applyBorder="0" applyAlignment="0" applyProtection="0">
      <alignment vertical="center"/>
    </xf>
    <xf numFmtId="0" fontId="17" fillId="29" borderId="0" applyNumberFormat="0" applyBorder="0" applyAlignment="0" applyProtection="0">
      <alignment vertical="center"/>
    </xf>
    <xf numFmtId="0" fontId="22" fillId="9" borderId="0" applyNumberFormat="0" applyBorder="0" applyAlignment="0" applyProtection="0">
      <alignment vertical="center"/>
    </xf>
    <xf numFmtId="0" fontId="17" fillId="7" borderId="0" applyNumberFormat="0" applyBorder="0" applyAlignment="0" applyProtection="0">
      <alignment vertical="center"/>
    </xf>
    <xf numFmtId="0" fontId="17" fillId="20" borderId="0" applyNumberFormat="0" applyBorder="0" applyAlignment="0" applyProtection="0">
      <alignment vertical="center"/>
    </xf>
    <xf numFmtId="0" fontId="17" fillId="31" borderId="0" applyNumberFormat="0" applyBorder="0" applyAlignment="0" applyProtection="0">
      <alignment vertical="center"/>
    </xf>
    <xf numFmtId="0" fontId="17" fillId="33" borderId="0" applyNumberFormat="0" applyBorder="0" applyAlignment="0" applyProtection="0">
      <alignment vertical="center"/>
    </xf>
    <xf numFmtId="0" fontId="22" fillId="28" borderId="0" applyNumberFormat="0" applyBorder="0" applyAlignment="0" applyProtection="0">
      <alignment vertical="center"/>
    </xf>
    <xf numFmtId="0" fontId="22" fillId="25" borderId="0" applyNumberFormat="0" applyBorder="0" applyAlignment="0" applyProtection="0">
      <alignment vertical="center"/>
    </xf>
    <xf numFmtId="0" fontId="17" fillId="17" borderId="0" applyNumberFormat="0" applyBorder="0" applyAlignment="0" applyProtection="0">
      <alignment vertical="center"/>
    </xf>
    <xf numFmtId="0" fontId="17" fillId="27" borderId="0" applyNumberFormat="0" applyBorder="0" applyAlignment="0" applyProtection="0">
      <alignment vertical="center"/>
    </xf>
    <xf numFmtId="0" fontId="22" fillId="14" borderId="0" applyNumberFormat="0" applyBorder="0" applyAlignment="0" applyProtection="0">
      <alignment vertical="center"/>
    </xf>
    <xf numFmtId="0" fontId="4" fillId="0" borderId="0"/>
    <xf numFmtId="0" fontId="17" fillId="32" borderId="0" applyNumberFormat="0" applyBorder="0" applyAlignment="0" applyProtection="0">
      <alignment vertical="center"/>
    </xf>
    <xf numFmtId="0" fontId="22" fillId="21" borderId="0" applyNumberFormat="0" applyBorder="0" applyAlignment="0" applyProtection="0">
      <alignment vertical="center"/>
    </xf>
    <xf numFmtId="0" fontId="22" fillId="30" borderId="0" applyNumberFormat="0" applyBorder="0" applyAlignment="0" applyProtection="0">
      <alignment vertical="center"/>
    </xf>
    <xf numFmtId="0" fontId="17" fillId="24" borderId="0" applyNumberFormat="0" applyBorder="0" applyAlignment="0" applyProtection="0">
      <alignment vertical="center"/>
    </xf>
    <xf numFmtId="0" fontId="22" fillId="11" borderId="0" applyNumberFormat="0" applyBorder="0" applyAlignment="0" applyProtection="0">
      <alignment vertical="center"/>
    </xf>
    <xf numFmtId="0" fontId="4" fillId="0" borderId="0">
      <alignment vertical="center"/>
    </xf>
    <xf numFmtId="0" fontId="0" fillId="0" borderId="0">
      <alignment vertical="center"/>
    </xf>
    <xf numFmtId="0" fontId="4" fillId="0" borderId="0">
      <alignment vertical="center"/>
    </xf>
  </cellStyleXfs>
  <cellXfs count="148">
    <xf numFmtId="0" fontId="0" fillId="0" borderId="0" xfId="0"/>
    <xf numFmtId="0" fontId="1" fillId="0" borderId="1" xfId="0" applyFont="1" applyBorder="1" applyAlignment="1">
      <alignment horizontal="center" vertical="center"/>
    </xf>
    <xf numFmtId="0" fontId="2" fillId="0" borderId="2" xfId="50" applyFont="1" applyBorder="1" applyAlignment="1">
      <alignment horizontal="center" vertical="center" wrapText="1"/>
    </xf>
    <xf numFmtId="0" fontId="2" fillId="0" borderId="3" xfId="50" applyFont="1" applyBorder="1" applyAlignment="1">
      <alignment horizontal="center" vertical="center" wrapText="1"/>
    </xf>
    <xf numFmtId="0" fontId="2" fillId="0" borderId="4" xfId="50"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vertical="center"/>
    </xf>
    <xf numFmtId="0" fontId="2" fillId="0" borderId="5" xfId="50" applyFont="1" applyBorder="1" applyAlignment="1">
      <alignment horizontal="center" vertical="center"/>
    </xf>
    <xf numFmtId="0" fontId="2" fillId="0" borderId="5" xfId="50" applyFont="1" applyBorder="1" applyAlignment="1">
      <alignment horizontal="left" vertical="center" wrapText="1"/>
    </xf>
    <xf numFmtId="0" fontId="2" fillId="0" borderId="5" xfId="50" applyFont="1" applyBorder="1" applyAlignment="1">
      <alignment horizontal="center" vertical="center" wrapText="1"/>
    </xf>
    <xf numFmtId="0" fontId="2" fillId="0" borderId="6" xfId="50" applyFont="1" applyBorder="1" applyAlignment="1">
      <alignment horizontal="center" vertical="center" wrapText="1"/>
    </xf>
    <xf numFmtId="0" fontId="3" fillId="0" borderId="5" xfId="50" applyFont="1" applyBorder="1" applyAlignment="1">
      <alignment horizontal="center" vertical="center" wrapText="1"/>
    </xf>
    <xf numFmtId="0" fontId="2" fillId="0" borderId="5" xfId="50" applyFont="1" applyBorder="1" applyAlignment="1">
      <alignment vertical="center" wrapText="1"/>
    </xf>
    <xf numFmtId="0" fontId="2" fillId="0" borderId="7" xfId="50" applyFont="1" applyBorder="1" applyAlignment="1">
      <alignment horizontal="center" vertical="center" wrapText="1"/>
    </xf>
    <xf numFmtId="9" fontId="3" fillId="0" borderId="5" xfId="50" applyNumberFormat="1" applyFont="1" applyBorder="1" applyAlignment="1">
      <alignment horizontal="center" vertical="center" wrapText="1"/>
    </xf>
    <xf numFmtId="0" fontId="2" fillId="0" borderId="8" xfId="50" applyFont="1" applyBorder="1" applyAlignment="1">
      <alignment horizontal="center" vertical="center" wrapText="1"/>
    </xf>
    <xf numFmtId="0" fontId="2" fillId="0" borderId="2" xfId="50" applyFont="1" applyBorder="1" applyAlignment="1">
      <alignment horizontal="left" vertical="center" wrapText="1"/>
    </xf>
    <xf numFmtId="0" fontId="2" fillId="0" borderId="3" xfId="50" applyFont="1" applyBorder="1" applyAlignment="1">
      <alignment horizontal="left" vertical="center" wrapText="1"/>
    </xf>
    <xf numFmtId="9" fontId="2" fillId="0" borderId="5" xfId="50" applyNumberFormat="1" applyFont="1" applyBorder="1" applyAlignment="1">
      <alignment horizontal="center" vertical="center" wrapText="1"/>
    </xf>
    <xf numFmtId="31" fontId="2" fillId="0" borderId="5" xfId="50" applyNumberFormat="1" applyFont="1" applyBorder="1" applyAlignment="1">
      <alignment horizontal="center" vertical="center" wrapText="1"/>
    </xf>
    <xf numFmtId="0" fontId="2" fillId="2" borderId="5" xfId="50" applyFont="1" applyFill="1" applyBorder="1" applyAlignment="1" applyProtection="1">
      <alignment horizontal="left" vertical="center" wrapText="1"/>
      <protection locked="0"/>
    </xf>
    <xf numFmtId="9" fontId="3" fillId="0" borderId="5" xfId="50" applyNumberFormat="1" applyFont="1" applyFill="1" applyBorder="1" applyAlignment="1">
      <alignment horizontal="center" vertical="center" wrapText="1"/>
    </xf>
    <xf numFmtId="0" fontId="2" fillId="2" borderId="5" xfId="50" applyFont="1" applyFill="1" applyBorder="1" applyAlignment="1">
      <alignment horizontal="center" vertical="center" wrapText="1"/>
    </xf>
    <xf numFmtId="0" fontId="2" fillId="0" borderId="5" xfId="50" applyFont="1" applyFill="1" applyBorder="1" applyAlignment="1">
      <alignment horizontal="center" vertical="center" wrapText="1"/>
    </xf>
    <xf numFmtId="0" fontId="2" fillId="0" borderId="5" xfId="52" applyFont="1" applyBorder="1" applyAlignment="1">
      <alignment horizontal="center" vertical="center" wrapText="1"/>
    </xf>
    <xf numFmtId="0" fontId="2" fillId="0" borderId="2" xfId="50" applyFont="1" applyFill="1" applyBorder="1" applyAlignment="1">
      <alignment horizontal="center" vertical="center" wrapText="1"/>
    </xf>
    <xf numFmtId="0" fontId="2" fillId="0" borderId="4" xfId="50" applyFont="1" applyFill="1" applyBorder="1" applyAlignment="1">
      <alignment horizontal="center" vertical="center" wrapText="1"/>
    </xf>
    <xf numFmtId="0" fontId="4" fillId="0" borderId="5" xfId="50" applyFont="1" applyBorder="1" applyAlignment="1">
      <alignment vertical="center" wrapText="1"/>
    </xf>
    <xf numFmtId="0" fontId="2" fillId="2" borderId="2" xfId="50" applyFont="1" applyFill="1" applyBorder="1" applyAlignment="1" applyProtection="1">
      <alignment horizontal="center" vertical="center" wrapText="1"/>
      <protection locked="0"/>
    </xf>
    <xf numFmtId="0" fontId="2" fillId="2" borderId="3" xfId="50" applyFont="1" applyFill="1" applyBorder="1" applyAlignment="1" applyProtection="1">
      <alignment horizontal="center" vertical="center" wrapText="1"/>
      <protection locked="0"/>
    </xf>
    <xf numFmtId="0" fontId="2" fillId="2" borderId="5" xfId="50" applyFont="1" applyFill="1" applyBorder="1" applyAlignment="1" applyProtection="1">
      <alignment horizontal="center" vertical="center" wrapText="1"/>
      <protection locked="0"/>
    </xf>
    <xf numFmtId="0" fontId="2" fillId="0" borderId="7" xfId="50" applyFont="1" applyFill="1" applyBorder="1" applyAlignment="1">
      <alignment horizontal="center" vertical="center" wrapText="1"/>
    </xf>
    <xf numFmtId="0" fontId="5" fillId="0" borderId="0" xfId="0" applyFont="1" applyAlignment="1">
      <alignment horizontal="center" vertical="center"/>
    </xf>
    <xf numFmtId="0" fontId="5" fillId="0" borderId="5" xfId="0" applyFont="1" applyBorder="1" applyAlignment="1">
      <alignment horizontal="center" vertical="center"/>
    </xf>
    <xf numFmtId="0" fontId="2" fillId="0" borderId="5" xfId="50" applyFont="1" applyBorder="1" applyAlignment="1" applyProtection="1">
      <alignment horizontal="center" vertical="center" wrapText="1"/>
    </xf>
    <xf numFmtId="0" fontId="2" fillId="0" borderId="5" xfId="50" applyFont="1" applyBorder="1" applyAlignment="1" applyProtection="1">
      <alignment horizontal="center" vertical="center"/>
    </xf>
    <xf numFmtId="0" fontId="2" fillId="0" borderId="5" xfId="50" applyFont="1" applyBorder="1" applyAlignment="1" applyProtection="1">
      <alignment horizontal="left" vertical="center" wrapText="1"/>
    </xf>
    <xf numFmtId="0" fontId="2" fillId="0" borderId="5" xfId="0" applyFont="1" applyFill="1" applyBorder="1" applyAlignment="1" applyProtection="1">
      <alignment horizontal="center" vertical="center" wrapText="1"/>
      <protection locked="0"/>
    </xf>
    <xf numFmtId="0" fontId="2" fillId="0" borderId="5" xfId="50" applyFont="1" applyBorder="1" applyAlignment="1" applyProtection="1">
      <alignment vertical="center" wrapText="1"/>
    </xf>
    <xf numFmtId="0" fontId="3" fillId="0" borderId="5" xfId="0" applyFont="1" applyFill="1" applyBorder="1" applyAlignment="1" applyProtection="1">
      <alignment horizontal="center" vertical="center" wrapText="1"/>
      <protection locked="0"/>
    </xf>
    <xf numFmtId="31" fontId="2" fillId="0" borderId="5" xfId="50" applyNumberFormat="1" applyFont="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protection locked="0"/>
    </xf>
    <xf numFmtId="49" fontId="5" fillId="0" borderId="5" xfId="0" applyNumberFormat="1" applyFont="1" applyFill="1" applyBorder="1" applyAlignment="1" applyProtection="1">
      <alignment horizontal="center" vertical="center" wrapText="1"/>
      <protection locked="0"/>
    </xf>
    <xf numFmtId="0" fontId="4" fillId="0" borderId="5" xfId="50" applyBorder="1" applyAlignment="1">
      <alignment vertical="center" wrapText="1"/>
    </xf>
    <xf numFmtId="0" fontId="3" fillId="0" borderId="5" xfId="5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2" borderId="2" xfId="50" applyFont="1" applyFill="1" applyBorder="1" applyAlignment="1" applyProtection="1">
      <alignment horizontal="left" vertical="center" wrapText="1"/>
      <protection locked="0"/>
    </xf>
    <xf numFmtId="0" fontId="2" fillId="2" borderId="3" xfId="50" applyFont="1" applyFill="1" applyBorder="1" applyAlignment="1" applyProtection="1">
      <alignment horizontal="left" vertical="center" wrapText="1"/>
      <protection locked="0"/>
    </xf>
    <xf numFmtId="0" fontId="6" fillId="2" borderId="0" xfId="44" applyFont="1" applyFill="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3"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vertical="center" wrapText="1"/>
    </xf>
    <xf numFmtId="0" fontId="2" fillId="0" borderId="6" xfId="0" applyFont="1" applyBorder="1" applyAlignment="1">
      <alignment horizontal="center" vertical="center" wrapText="1"/>
    </xf>
    <xf numFmtId="57" fontId="2" fillId="0" borderId="5"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2" fillId="0" borderId="2" xfId="44" applyFont="1" applyBorder="1" applyAlignment="1">
      <alignment horizontal="center" vertical="center" wrapText="1"/>
    </xf>
    <xf numFmtId="0" fontId="2" fillId="0" borderId="3" xfId="44" applyFont="1" applyBorder="1" applyAlignment="1">
      <alignment horizontal="center" vertical="center" wrapText="1"/>
    </xf>
    <xf numFmtId="0" fontId="2" fillId="0" borderId="4" xfId="44" applyFont="1" applyBorder="1" applyAlignment="1">
      <alignment horizontal="center" vertical="center" wrapText="1"/>
    </xf>
    <xf numFmtId="0" fontId="2" fillId="0" borderId="5" xfId="44" applyFont="1" applyBorder="1" applyAlignment="1">
      <alignment horizontal="center" vertical="center" wrapText="1"/>
    </xf>
    <xf numFmtId="0" fontId="2" fillId="0" borderId="9" xfId="44" applyFont="1" applyBorder="1" applyAlignment="1">
      <alignment horizontal="center" vertical="center" wrapText="1"/>
    </xf>
    <xf numFmtId="0" fontId="2" fillId="0" borderId="10" xfId="44" applyFont="1" applyBorder="1" applyAlignment="1">
      <alignment horizontal="center" vertical="center" wrapText="1"/>
    </xf>
    <xf numFmtId="0" fontId="2" fillId="0" borderId="5" xfId="44" applyFont="1" applyBorder="1" applyAlignment="1">
      <alignment vertical="center" wrapText="1"/>
    </xf>
    <xf numFmtId="0" fontId="2" fillId="0" borderId="11" xfId="44" applyFont="1" applyBorder="1" applyAlignment="1">
      <alignment horizontal="center" vertical="center" wrapText="1"/>
    </xf>
    <xf numFmtId="0" fontId="2" fillId="0" borderId="12" xfId="44" applyFont="1" applyBorder="1" applyAlignment="1">
      <alignment horizontal="center" vertical="center" wrapText="1"/>
    </xf>
    <xf numFmtId="0" fontId="2" fillId="0" borderId="13" xfId="44" applyFont="1" applyBorder="1" applyAlignment="1">
      <alignment horizontal="center" vertical="center" wrapText="1"/>
    </xf>
    <xf numFmtId="0" fontId="2" fillId="0" borderId="14" xfId="44" applyFont="1" applyBorder="1" applyAlignment="1">
      <alignment horizontal="center" vertical="center" wrapText="1"/>
    </xf>
    <xf numFmtId="9" fontId="3" fillId="0" borderId="5" xfId="50" applyNumberFormat="1" applyFont="1" applyFill="1" applyBorder="1" applyAlignment="1" applyProtection="1">
      <alignment horizontal="center" vertical="center" wrapText="1"/>
    </xf>
    <xf numFmtId="0" fontId="2" fillId="2" borderId="6" xfId="50" applyFont="1" applyFill="1" applyBorder="1" applyAlignment="1">
      <alignment horizontal="center" vertical="center" wrapText="1"/>
    </xf>
    <xf numFmtId="0" fontId="2" fillId="2" borderId="7" xfId="50" applyFont="1" applyFill="1" applyBorder="1" applyAlignment="1">
      <alignment horizontal="center" vertical="center" wrapText="1"/>
    </xf>
    <xf numFmtId="0" fontId="2" fillId="2" borderId="8" xfId="50" applyFont="1" applyFill="1" applyBorder="1" applyAlignment="1">
      <alignment horizontal="center" vertical="center" wrapText="1"/>
    </xf>
    <xf numFmtId="0" fontId="5" fillId="0" borderId="0" xfId="0" applyFont="1" applyAlignment="1">
      <alignment horizontal="center" vertical="center" wrapText="1"/>
    </xf>
    <xf numFmtId="0" fontId="5" fillId="0" borderId="5" xfId="50" applyFont="1" applyBorder="1" applyAlignment="1">
      <alignment horizontal="center" vertical="center" wrapText="1"/>
    </xf>
    <xf numFmtId="0" fontId="7" fillId="0" borderId="0"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8" fillId="0" borderId="5" xfId="0" applyFont="1" applyBorder="1" applyAlignment="1">
      <alignment horizontal="justify" vertical="center" wrapText="1"/>
    </xf>
    <xf numFmtId="49" fontId="8" fillId="0" borderId="5" xfId="0" applyNumberFormat="1" applyFont="1" applyBorder="1" applyAlignment="1">
      <alignment horizontal="center" vertical="center" wrapText="1"/>
    </xf>
    <xf numFmtId="9" fontId="8" fillId="0" borderId="5" xfId="0" applyNumberFormat="1" applyFont="1" applyBorder="1" applyAlignment="1">
      <alignment horizontal="center"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8" fillId="0" borderId="0" xfId="0" applyFont="1"/>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7" xfId="0" applyFont="1" applyBorder="1" applyAlignment="1">
      <alignment horizontal="center" vertical="center" wrapText="1"/>
    </xf>
    <xf numFmtId="57" fontId="2" fillId="0" borderId="20" xfId="0" applyNumberFormat="1"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center" vertical="center" wrapText="1"/>
    </xf>
    <xf numFmtId="0" fontId="7" fillId="0" borderId="0" xfId="50" applyFont="1" applyAlignment="1">
      <alignment horizontal="center" vertical="center" wrapText="1"/>
    </xf>
    <xf numFmtId="0" fontId="9" fillId="0" borderId="2" xfId="44" applyFont="1" applyBorder="1" applyAlignment="1">
      <alignment horizontal="center" vertical="center" wrapText="1"/>
    </xf>
    <xf numFmtId="0" fontId="9" fillId="0" borderId="3" xfId="44" applyFont="1" applyBorder="1" applyAlignment="1">
      <alignment horizontal="center" vertical="center" wrapText="1"/>
    </xf>
    <xf numFmtId="0" fontId="9" fillId="0" borderId="4" xfId="44" applyFont="1" applyBorder="1" applyAlignment="1">
      <alignment horizontal="center" vertical="center" wrapText="1"/>
    </xf>
    <xf numFmtId="0" fontId="9" fillId="0" borderId="5" xfId="44" applyFont="1" applyBorder="1" applyAlignment="1">
      <alignment horizontal="center" vertical="center" wrapText="1"/>
    </xf>
    <xf numFmtId="0" fontId="9" fillId="0" borderId="9" xfId="44" applyFont="1" applyBorder="1" applyAlignment="1">
      <alignment horizontal="center" vertical="center" wrapText="1"/>
    </xf>
    <xf numFmtId="0" fontId="9" fillId="0" borderId="10" xfId="44" applyFont="1" applyBorder="1" applyAlignment="1">
      <alignment horizontal="center" vertical="center" wrapText="1"/>
    </xf>
    <xf numFmtId="0" fontId="9" fillId="0" borderId="11" xfId="44" applyFont="1" applyBorder="1" applyAlignment="1">
      <alignment horizontal="center" vertical="center" wrapText="1"/>
    </xf>
    <xf numFmtId="0" fontId="9" fillId="0" borderId="12" xfId="44" applyFont="1" applyBorder="1" applyAlignment="1">
      <alignment horizontal="center" vertical="center" wrapText="1"/>
    </xf>
    <xf numFmtId="0" fontId="9" fillId="0" borderId="5" xfId="44" applyFont="1" applyBorder="1" applyAlignment="1">
      <alignment vertical="center" wrapText="1"/>
    </xf>
    <xf numFmtId="0" fontId="9" fillId="0" borderId="13" xfId="44" applyFont="1" applyBorder="1" applyAlignment="1">
      <alignment horizontal="center" vertical="center" wrapText="1"/>
    </xf>
    <xf numFmtId="0" fontId="9" fillId="0" borderId="14" xfId="44" applyFont="1" applyBorder="1" applyAlignment="1">
      <alignment horizontal="center" vertical="center" wrapText="1"/>
    </xf>
    <xf numFmtId="0" fontId="9" fillId="0" borderId="5" xfId="44" applyFont="1" applyBorder="1" applyAlignment="1">
      <alignment horizontal="left" vertical="center" wrapText="1"/>
    </xf>
    <xf numFmtId="0" fontId="2" fillId="0" borderId="5" xfId="44" applyFont="1" applyBorder="1" applyAlignment="1">
      <alignment horizontal="left" vertical="center" wrapText="1"/>
    </xf>
    <xf numFmtId="0" fontId="8" fillId="0" borderId="5" xfId="0" applyFont="1" applyBorder="1" applyAlignment="1">
      <alignment horizontal="center" vertical="center"/>
    </xf>
    <xf numFmtId="9" fontId="2" fillId="0" borderId="5" xfId="44" applyNumberFormat="1" applyFont="1" applyBorder="1" applyAlignment="1">
      <alignment horizontal="center" vertical="center" wrapText="1"/>
    </xf>
    <xf numFmtId="0" fontId="2" fillId="0" borderId="5" xfId="51" applyFont="1" applyBorder="1" applyAlignment="1">
      <alignment horizontal="center" vertical="center" wrapText="1"/>
    </xf>
    <xf numFmtId="0" fontId="10" fillId="0" borderId="5" xfId="50" applyFont="1" applyBorder="1" applyAlignment="1">
      <alignment horizontal="center" vertical="center" wrapText="1"/>
    </xf>
    <xf numFmtId="0" fontId="7" fillId="0" borderId="0" xfId="0" applyFont="1" applyFill="1" applyBorder="1" applyAlignment="1">
      <alignment horizontal="center" vertical="center"/>
    </xf>
    <xf numFmtId="10" fontId="2" fillId="0" borderId="5" xfId="50" applyNumberFormat="1" applyFont="1" applyBorder="1" applyAlignment="1">
      <alignment horizontal="center" vertical="center" wrapText="1"/>
    </xf>
    <xf numFmtId="0" fontId="2" fillId="0" borderId="2"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52" applyFont="1" applyBorder="1" applyAlignment="1">
      <alignment horizontal="left" vertical="center" wrapText="1"/>
    </xf>
    <xf numFmtId="0" fontId="11" fillId="0" borderId="0" xfId="0" applyFont="1" applyAlignment="1">
      <alignment vertical="center"/>
    </xf>
    <xf numFmtId="0" fontId="0" fillId="0" borderId="0" xfId="0" applyAlignment="1">
      <alignment vertical="center"/>
    </xf>
    <xf numFmtId="0" fontId="2" fillId="0" borderId="5" xfId="0" applyFont="1" applyFill="1" applyBorder="1" applyAlignment="1">
      <alignment horizontal="left" vertical="center" wrapText="1"/>
    </xf>
    <xf numFmtId="0" fontId="2" fillId="0" borderId="5" xfId="0" applyFont="1" applyFill="1" applyBorder="1" applyAlignment="1">
      <alignment horizontal="left" vertical="center"/>
    </xf>
    <xf numFmtId="0" fontId="2" fillId="0" borderId="5" xfId="0" applyFont="1" applyFill="1" applyBorder="1" applyAlignment="1">
      <alignment horizontal="center" vertical="center"/>
    </xf>
    <xf numFmtId="9" fontId="2" fillId="0" borderId="5" xfId="0" applyNumberFormat="1" applyFont="1" applyFill="1" applyBorder="1" applyAlignment="1">
      <alignment horizontal="center" vertical="center" wrapText="1"/>
    </xf>
    <xf numFmtId="31" fontId="2" fillId="0" borderId="5" xfId="0" applyNumberFormat="1"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view="pageBreakPreview" zoomScaleNormal="100" zoomScaleSheetLayoutView="100" workbookViewId="0">
      <selection activeCell="C13" sqref="C13:C18"/>
    </sheetView>
  </sheetViews>
  <sheetFormatPr defaultColWidth="9" defaultRowHeight="13.5" outlineLevelCol="7"/>
  <cols>
    <col min="2" max="2" width="10.75" customWidth="1"/>
    <col min="3" max="3" width="15" customWidth="1"/>
    <col min="6" max="6" width="13.375" customWidth="1"/>
    <col min="7" max="7" width="3.75" customWidth="1"/>
    <col min="8" max="8" width="30" customWidth="1"/>
  </cols>
  <sheetData>
    <row r="1" ht="30" customHeight="1" spans="1:8">
      <c r="A1" s="141" t="s">
        <v>0</v>
      </c>
      <c r="B1" s="142"/>
      <c r="C1" s="142"/>
      <c r="D1" s="142"/>
      <c r="E1" s="142"/>
      <c r="F1" s="142"/>
      <c r="G1" s="142"/>
      <c r="H1" s="142"/>
    </row>
    <row r="2" ht="36" customHeight="1" spans="1:8">
      <c r="A2" s="134" t="s">
        <v>1</v>
      </c>
      <c r="B2" s="134"/>
      <c r="C2" s="134"/>
      <c r="D2" s="134"/>
      <c r="E2" s="134"/>
      <c r="F2" s="134"/>
      <c r="G2" s="134"/>
      <c r="H2" s="134"/>
    </row>
    <row r="3" ht="20" customHeight="1" spans="1:8">
      <c r="A3" s="5" t="s">
        <v>2</v>
      </c>
      <c r="B3" s="6"/>
      <c r="C3" s="5" t="s">
        <v>3</v>
      </c>
      <c r="D3" s="6"/>
      <c r="E3" s="6"/>
      <c r="F3" s="6"/>
      <c r="G3" s="6"/>
      <c r="H3" s="6"/>
    </row>
    <row r="4" ht="20" customHeight="1" spans="1:8">
      <c r="A4" s="5" t="s">
        <v>4</v>
      </c>
      <c r="B4" s="6"/>
      <c r="C4" s="5" t="s">
        <v>5</v>
      </c>
      <c r="D4" s="6"/>
      <c r="E4" s="6"/>
      <c r="F4" s="6"/>
      <c r="G4" s="6"/>
      <c r="H4" s="6"/>
    </row>
    <row r="5" ht="20" customHeight="1" spans="1:8">
      <c r="A5" s="5" t="s">
        <v>6</v>
      </c>
      <c r="B5" s="6"/>
      <c r="C5" s="5" t="s">
        <v>7</v>
      </c>
      <c r="D5" s="6"/>
      <c r="E5" s="6"/>
      <c r="F5" s="5" t="s">
        <v>8</v>
      </c>
      <c r="G5" s="5" t="s">
        <v>9</v>
      </c>
      <c r="H5" s="6"/>
    </row>
    <row r="6" ht="20" customHeight="1" spans="1:8">
      <c r="A6" s="5" t="s">
        <v>10</v>
      </c>
      <c r="B6" s="5"/>
      <c r="C6" s="5" t="s">
        <v>11</v>
      </c>
      <c r="D6" s="5"/>
      <c r="E6" s="5"/>
      <c r="F6" s="5" t="s">
        <v>12</v>
      </c>
      <c r="G6" s="5" t="s">
        <v>11</v>
      </c>
      <c r="H6" s="6"/>
    </row>
    <row r="7" ht="20" customHeight="1" spans="1:8">
      <c r="A7" s="5" t="s">
        <v>13</v>
      </c>
      <c r="B7" s="5"/>
      <c r="C7" s="5" t="s">
        <v>14</v>
      </c>
      <c r="D7" s="6"/>
      <c r="E7" s="5">
        <v>3435.96</v>
      </c>
      <c r="F7" s="6"/>
      <c r="G7" s="6"/>
      <c r="H7" s="6"/>
    </row>
    <row r="8" ht="28.5" customHeight="1" spans="1:8">
      <c r="A8" s="5"/>
      <c r="B8" s="5"/>
      <c r="C8" s="5" t="s">
        <v>15</v>
      </c>
      <c r="D8" s="6"/>
      <c r="E8" s="5" t="s">
        <v>16</v>
      </c>
      <c r="F8" s="6"/>
      <c r="G8" s="6"/>
      <c r="H8" s="6"/>
    </row>
    <row r="9" ht="20" customHeight="1" spans="1:8">
      <c r="A9" s="5"/>
      <c r="B9" s="5"/>
      <c r="C9" s="5" t="s">
        <v>17</v>
      </c>
      <c r="D9" s="5"/>
      <c r="E9" s="5">
        <v>343.96</v>
      </c>
      <c r="F9" s="5"/>
      <c r="G9" s="5"/>
      <c r="H9" s="5"/>
    </row>
    <row r="10" ht="20" customHeight="1" spans="1:8">
      <c r="A10" s="5"/>
      <c r="B10" s="5"/>
      <c r="C10" s="5" t="s">
        <v>18</v>
      </c>
      <c r="D10" s="6"/>
      <c r="E10" s="5">
        <v>0</v>
      </c>
      <c r="F10" s="6"/>
      <c r="G10" s="6"/>
      <c r="H10" s="6"/>
    </row>
    <row r="11" ht="113.25" customHeight="1" spans="1:8">
      <c r="A11" s="5" t="s">
        <v>19</v>
      </c>
      <c r="B11" s="143" t="s">
        <v>20</v>
      </c>
      <c r="C11" s="143"/>
      <c r="D11" s="143"/>
      <c r="E11" s="143"/>
      <c r="F11" s="143"/>
      <c r="G11" s="143"/>
      <c r="H11" s="143"/>
    </row>
    <row r="12" ht="20" customHeight="1" spans="1:8">
      <c r="A12" s="5" t="s">
        <v>21</v>
      </c>
      <c r="B12" s="5" t="s">
        <v>22</v>
      </c>
      <c r="C12" s="5" t="s">
        <v>23</v>
      </c>
      <c r="D12" s="5" t="s">
        <v>24</v>
      </c>
      <c r="E12" s="5"/>
      <c r="F12" s="5"/>
      <c r="G12" s="5"/>
      <c r="H12" s="5" t="s">
        <v>25</v>
      </c>
    </row>
    <row r="13" ht="20" customHeight="1" spans="1:8">
      <c r="A13" s="5"/>
      <c r="B13" s="5" t="s">
        <v>26</v>
      </c>
      <c r="C13" s="5" t="s">
        <v>27</v>
      </c>
      <c r="D13" s="143" t="s">
        <v>28</v>
      </c>
      <c r="E13" s="144"/>
      <c r="F13" s="144"/>
      <c r="G13" s="144"/>
      <c r="H13" s="5" t="s">
        <v>29</v>
      </c>
    </row>
    <row r="14" ht="20" customHeight="1" spans="1:8">
      <c r="A14" s="5"/>
      <c r="B14" s="5"/>
      <c r="C14" s="145"/>
      <c r="D14" s="143" t="s">
        <v>30</v>
      </c>
      <c r="E14" s="144"/>
      <c r="F14" s="144"/>
      <c r="G14" s="144"/>
      <c r="H14" s="5" t="s">
        <v>29</v>
      </c>
    </row>
    <row r="15" ht="20" customHeight="1" spans="1:8">
      <c r="A15" s="5"/>
      <c r="B15" s="5"/>
      <c r="C15" s="145"/>
      <c r="D15" s="143" t="s">
        <v>31</v>
      </c>
      <c r="E15" s="143"/>
      <c r="F15" s="143"/>
      <c r="G15" s="143"/>
      <c r="H15" s="5" t="s">
        <v>32</v>
      </c>
    </row>
    <row r="16" ht="20" customHeight="1" spans="1:8">
      <c r="A16" s="5"/>
      <c r="B16" s="5"/>
      <c r="C16" s="145"/>
      <c r="D16" s="143" t="s">
        <v>33</v>
      </c>
      <c r="E16" s="143"/>
      <c r="F16" s="143"/>
      <c r="G16" s="143"/>
      <c r="H16" s="5" t="s">
        <v>34</v>
      </c>
    </row>
    <row r="17" ht="30" customHeight="1" spans="1:8">
      <c r="A17" s="5"/>
      <c r="B17" s="5"/>
      <c r="C17" s="145"/>
      <c r="D17" s="143" t="s">
        <v>35</v>
      </c>
      <c r="E17" s="143"/>
      <c r="F17" s="143"/>
      <c r="G17" s="143"/>
      <c r="H17" s="5" t="s">
        <v>29</v>
      </c>
    </row>
    <row r="18" ht="30" customHeight="1" spans="1:8">
      <c r="A18" s="5"/>
      <c r="B18" s="5"/>
      <c r="C18" s="145"/>
      <c r="D18" s="143" t="s">
        <v>36</v>
      </c>
      <c r="E18" s="144"/>
      <c r="F18" s="144"/>
      <c r="G18" s="144"/>
      <c r="H18" s="5" t="s">
        <v>29</v>
      </c>
    </row>
    <row r="19" ht="20" customHeight="1" spans="1:8">
      <c r="A19" s="5"/>
      <c r="B19" s="5"/>
      <c r="C19" s="5" t="s">
        <v>37</v>
      </c>
      <c r="D19" s="143" t="s">
        <v>38</v>
      </c>
      <c r="E19" s="144"/>
      <c r="F19" s="144"/>
      <c r="G19" s="144"/>
      <c r="H19" s="146">
        <v>1</v>
      </c>
    </row>
    <row r="20" ht="20" customHeight="1" spans="1:8">
      <c r="A20" s="5"/>
      <c r="B20" s="5"/>
      <c r="C20" s="5" t="s">
        <v>39</v>
      </c>
      <c r="D20" s="143" t="s">
        <v>40</v>
      </c>
      <c r="E20" s="144"/>
      <c r="F20" s="144"/>
      <c r="G20" s="144"/>
      <c r="H20" s="147" t="s">
        <v>41</v>
      </c>
    </row>
    <row r="21" ht="20" customHeight="1" spans="1:8">
      <c r="A21" s="5"/>
      <c r="B21" s="5"/>
      <c r="C21" s="5" t="s">
        <v>42</v>
      </c>
      <c r="D21" s="143" t="s">
        <v>43</v>
      </c>
      <c r="E21" s="144"/>
      <c r="F21" s="144"/>
      <c r="G21" s="144"/>
      <c r="H21" s="5" t="s">
        <v>44</v>
      </c>
    </row>
    <row r="22" ht="20" customHeight="1" spans="1:8">
      <c r="A22" s="5"/>
      <c r="B22" s="5" t="s">
        <v>45</v>
      </c>
      <c r="C22" s="5" t="s">
        <v>46</v>
      </c>
      <c r="D22" s="143" t="s">
        <v>47</v>
      </c>
      <c r="E22" s="144"/>
      <c r="F22" s="144"/>
      <c r="G22" s="144"/>
      <c r="H22" s="5" t="s">
        <v>48</v>
      </c>
    </row>
    <row r="23" ht="44.25" customHeight="1" spans="1:8">
      <c r="A23" s="5"/>
      <c r="B23" s="6"/>
      <c r="C23" s="5" t="s">
        <v>49</v>
      </c>
      <c r="D23" s="143" t="s">
        <v>50</v>
      </c>
      <c r="E23" s="144"/>
      <c r="F23" s="144"/>
      <c r="G23" s="144"/>
      <c r="H23" s="143" t="s">
        <v>51</v>
      </c>
    </row>
    <row r="24" ht="74" customHeight="1" spans="1:8">
      <c r="A24" s="5"/>
      <c r="B24" s="6"/>
      <c r="C24" s="5" t="s">
        <v>52</v>
      </c>
      <c r="D24" s="143" t="s">
        <v>53</v>
      </c>
      <c r="E24" s="143"/>
      <c r="F24" s="143"/>
      <c r="G24" s="143"/>
      <c r="H24" s="143" t="s">
        <v>54</v>
      </c>
    </row>
    <row r="25" ht="68.25" customHeight="1" spans="1:8">
      <c r="A25" s="5"/>
      <c r="B25" s="6"/>
      <c r="C25" s="5"/>
      <c r="D25" s="143" t="s">
        <v>55</v>
      </c>
      <c r="E25" s="143"/>
      <c r="F25" s="143"/>
      <c r="G25" s="143"/>
      <c r="H25" s="143" t="s">
        <v>56</v>
      </c>
    </row>
    <row r="26" ht="20" customHeight="1" spans="1:8">
      <c r="A26" s="5"/>
      <c r="B26" s="6"/>
      <c r="C26" s="5" t="s">
        <v>57</v>
      </c>
      <c r="D26" s="143" t="s">
        <v>58</v>
      </c>
      <c r="E26" s="144"/>
      <c r="F26" s="144"/>
      <c r="G26" s="144"/>
      <c r="H26" s="145" t="s">
        <v>59</v>
      </c>
    </row>
    <row r="27" ht="33" customHeight="1" spans="1:8">
      <c r="A27" s="5"/>
      <c r="B27" s="5" t="s">
        <v>60</v>
      </c>
      <c r="C27" s="5" t="s">
        <v>61</v>
      </c>
      <c r="D27" s="143" t="s">
        <v>62</v>
      </c>
      <c r="E27" s="143"/>
      <c r="F27" s="143"/>
      <c r="G27" s="143"/>
      <c r="H27" s="5" t="s">
        <v>63</v>
      </c>
    </row>
  </sheetData>
  <mergeCells count="42">
    <mergeCell ref="A2:H2"/>
    <mergeCell ref="A3:B3"/>
    <mergeCell ref="C3:H3"/>
    <mergeCell ref="A4:B4"/>
    <mergeCell ref="C4:H4"/>
    <mergeCell ref="A5:B5"/>
    <mergeCell ref="C5:E5"/>
    <mergeCell ref="G5:H5"/>
    <mergeCell ref="A6:B6"/>
    <mergeCell ref="C6:E6"/>
    <mergeCell ref="G6:H6"/>
    <mergeCell ref="C7:D7"/>
    <mergeCell ref="E7:H7"/>
    <mergeCell ref="C8:D8"/>
    <mergeCell ref="E8:H8"/>
    <mergeCell ref="C9:D9"/>
    <mergeCell ref="E9:H9"/>
    <mergeCell ref="C10:D10"/>
    <mergeCell ref="E10:H10"/>
    <mergeCell ref="B11:H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A12:A27"/>
    <mergeCell ref="B13:B21"/>
    <mergeCell ref="B22:B26"/>
    <mergeCell ref="C13:C18"/>
    <mergeCell ref="C24:C25"/>
    <mergeCell ref="A7:B10"/>
  </mergeCells>
  <pageMargins left="0.700694444444445" right="0.700694444444445" top="0.751388888888889" bottom="0.751388888888889" header="0.298611111111111" footer="0.298611111111111"/>
  <pageSetup paperSize="9" scale="88" orientation="portrait" horizontalDpi="600"/>
  <headerFooter>
    <oddFooter>&amp;C— 1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2"/>
  <sheetViews>
    <sheetView tabSelected="1" view="pageBreakPreview" zoomScaleNormal="100" zoomScaleSheetLayoutView="100" topLeftCell="A14" workbookViewId="0">
      <selection activeCell="C12" sqref="C12:C21"/>
    </sheetView>
  </sheetViews>
  <sheetFormatPr defaultColWidth="9" defaultRowHeight="13.5" outlineLevelCol="6"/>
  <cols>
    <col min="1" max="1" width="10.75" customWidth="1"/>
    <col min="2" max="2" width="11.75" customWidth="1"/>
    <col min="3" max="3" width="20.75" customWidth="1"/>
    <col min="5" max="5" width="19" customWidth="1"/>
    <col min="6" max="6" width="21.25" customWidth="1"/>
    <col min="7" max="7" width="11" customWidth="1"/>
  </cols>
  <sheetData>
    <row r="1" ht="35.25" customHeight="1" spans="1:7">
      <c r="A1" s="1" t="s">
        <v>1</v>
      </c>
      <c r="B1" s="1"/>
      <c r="C1" s="1"/>
      <c r="D1" s="1"/>
      <c r="E1" s="1"/>
      <c r="F1" s="1"/>
      <c r="G1" s="1"/>
    </row>
    <row r="2" ht="25" customHeight="1" spans="1:7">
      <c r="A2" s="2" t="s">
        <v>2</v>
      </c>
      <c r="B2" s="3"/>
      <c r="C2" s="2" t="s">
        <v>341</v>
      </c>
      <c r="D2" s="4"/>
      <c r="E2" s="4"/>
      <c r="F2" s="4"/>
      <c r="G2" s="3"/>
    </row>
    <row r="3" ht="25" customHeight="1" spans="1:7">
      <c r="A3" s="62" t="s">
        <v>4</v>
      </c>
      <c r="B3" s="63"/>
      <c r="C3" s="62" t="s">
        <v>92</v>
      </c>
      <c r="D3" s="64"/>
      <c r="E3" s="64"/>
      <c r="F3" s="64"/>
      <c r="G3" s="63"/>
    </row>
    <row r="4" ht="25" customHeight="1" spans="1:7">
      <c r="A4" s="62" t="s">
        <v>6</v>
      </c>
      <c r="B4" s="63"/>
      <c r="C4" s="62" t="s">
        <v>7</v>
      </c>
      <c r="D4" s="64"/>
      <c r="E4" s="65" t="s">
        <v>8</v>
      </c>
      <c r="F4" s="65" t="s">
        <v>212</v>
      </c>
      <c r="G4" s="65"/>
    </row>
    <row r="5" ht="25" customHeight="1" spans="1:7">
      <c r="A5" s="62" t="s">
        <v>10</v>
      </c>
      <c r="B5" s="63"/>
      <c r="C5" s="62" t="s">
        <v>11</v>
      </c>
      <c r="D5" s="64"/>
      <c r="E5" s="65" t="s">
        <v>12</v>
      </c>
      <c r="F5" s="62" t="s">
        <v>342</v>
      </c>
      <c r="G5" s="63"/>
    </row>
    <row r="6" ht="25" customHeight="1" spans="1:7">
      <c r="A6" s="66" t="s">
        <v>214</v>
      </c>
      <c r="B6" s="67"/>
      <c r="C6" s="68" t="s">
        <v>14</v>
      </c>
      <c r="D6" s="62">
        <v>1069</v>
      </c>
      <c r="E6" s="64"/>
      <c r="F6" s="64"/>
      <c r="G6" s="63"/>
    </row>
    <row r="7" ht="25" customHeight="1" spans="1:7">
      <c r="A7" s="69"/>
      <c r="B7" s="70"/>
      <c r="C7" s="68" t="s">
        <v>215</v>
      </c>
      <c r="D7" s="62">
        <v>920</v>
      </c>
      <c r="E7" s="64"/>
      <c r="F7" s="64"/>
      <c r="G7" s="63"/>
    </row>
    <row r="8" ht="25" customHeight="1" spans="1:7">
      <c r="A8" s="69"/>
      <c r="B8" s="70"/>
      <c r="C8" s="68" t="s">
        <v>216</v>
      </c>
      <c r="D8" s="62">
        <f>D6-D7</f>
        <v>149</v>
      </c>
      <c r="E8" s="64"/>
      <c r="F8" s="64"/>
      <c r="G8" s="63"/>
    </row>
    <row r="9" ht="25" customHeight="1" spans="1:7">
      <c r="A9" s="71"/>
      <c r="B9" s="72"/>
      <c r="C9" s="68" t="s">
        <v>217</v>
      </c>
      <c r="D9" s="62">
        <v>0</v>
      </c>
      <c r="E9" s="64"/>
      <c r="F9" s="64"/>
      <c r="G9" s="63"/>
    </row>
    <row r="10" ht="44" customHeight="1" spans="1:7">
      <c r="A10" s="7" t="s">
        <v>66</v>
      </c>
      <c r="B10" s="8" t="s">
        <v>343</v>
      </c>
      <c r="C10" s="8"/>
      <c r="D10" s="8"/>
      <c r="E10" s="8"/>
      <c r="F10" s="8"/>
      <c r="G10" s="8"/>
    </row>
    <row r="11" ht="25" customHeight="1" spans="1:7">
      <c r="A11" s="9" t="s">
        <v>68</v>
      </c>
      <c r="B11" s="9" t="s">
        <v>22</v>
      </c>
      <c r="C11" s="9" t="s">
        <v>23</v>
      </c>
      <c r="D11" s="9" t="s">
        <v>69</v>
      </c>
      <c r="E11" s="9"/>
      <c r="F11" s="9" t="s">
        <v>25</v>
      </c>
      <c r="G11" s="9" t="s">
        <v>70</v>
      </c>
    </row>
    <row r="12" ht="25" customHeight="1" spans="1:7">
      <c r="A12" s="9"/>
      <c r="B12" s="10" t="s">
        <v>26</v>
      </c>
      <c r="C12" s="10" t="s">
        <v>27</v>
      </c>
      <c r="D12" s="9" t="s">
        <v>344</v>
      </c>
      <c r="E12" s="9"/>
      <c r="F12" s="11" t="s">
        <v>345</v>
      </c>
      <c r="G12" s="12"/>
    </row>
    <row r="13" ht="25" customHeight="1" spans="1:7">
      <c r="A13" s="9"/>
      <c r="B13" s="13"/>
      <c r="C13" s="13"/>
      <c r="D13" s="9" t="s">
        <v>346</v>
      </c>
      <c r="E13" s="9"/>
      <c r="F13" s="14" t="s">
        <v>347</v>
      </c>
      <c r="G13" s="12"/>
    </row>
    <row r="14" ht="25" customHeight="1" spans="1:7">
      <c r="A14" s="9"/>
      <c r="B14" s="13"/>
      <c r="C14" s="13"/>
      <c r="D14" s="9" t="s">
        <v>348</v>
      </c>
      <c r="E14" s="9"/>
      <c r="F14" s="73" t="s">
        <v>349</v>
      </c>
      <c r="G14" s="12"/>
    </row>
    <row r="15" ht="25" customHeight="1" spans="1:7">
      <c r="A15" s="9"/>
      <c r="B15" s="13"/>
      <c r="C15" s="13"/>
      <c r="D15" s="9" t="s">
        <v>350</v>
      </c>
      <c r="E15" s="9"/>
      <c r="F15" s="73" t="s">
        <v>351</v>
      </c>
      <c r="G15" s="12"/>
    </row>
    <row r="16" ht="25" customHeight="1" spans="1:7">
      <c r="A16" s="9"/>
      <c r="B16" s="13"/>
      <c r="C16" s="13"/>
      <c r="D16" s="2" t="s">
        <v>352</v>
      </c>
      <c r="E16" s="3"/>
      <c r="F16" s="73" t="s">
        <v>353</v>
      </c>
      <c r="G16" s="12"/>
    </row>
    <row r="17" ht="30" customHeight="1" spans="1:7">
      <c r="A17" s="9"/>
      <c r="B17" s="13"/>
      <c r="C17" s="13"/>
      <c r="D17" s="2" t="s">
        <v>354</v>
      </c>
      <c r="E17" s="3"/>
      <c r="F17" s="73" t="s">
        <v>355</v>
      </c>
      <c r="G17" s="12"/>
    </row>
    <row r="18" ht="25" customHeight="1" spans="1:7">
      <c r="A18" s="9"/>
      <c r="B18" s="13"/>
      <c r="C18" s="13"/>
      <c r="D18" s="2" t="s">
        <v>356</v>
      </c>
      <c r="E18" s="3"/>
      <c r="F18" s="73" t="s">
        <v>357</v>
      </c>
      <c r="G18" s="12"/>
    </row>
    <row r="19" ht="25" customHeight="1" spans="1:7">
      <c r="A19" s="9"/>
      <c r="B19" s="13"/>
      <c r="C19" s="13"/>
      <c r="D19" s="9" t="s">
        <v>358</v>
      </c>
      <c r="E19" s="9"/>
      <c r="F19" s="73" t="s">
        <v>359</v>
      </c>
      <c r="G19" s="12"/>
    </row>
    <row r="20" ht="25" customHeight="1" spans="1:7">
      <c r="A20" s="9"/>
      <c r="B20" s="13"/>
      <c r="C20" s="13"/>
      <c r="D20" s="2" t="s">
        <v>360</v>
      </c>
      <c r="E20" s="3"/>
      <c r="F20" s="73" t="s">
        <v>361</v>
      </c>
      <c r="G20" s="8"/>
    </row>
    <row r="21" ht="25" customHeight="1" spans="1:7">
      <c r="A21" s="22"/>
      <c r="B21" s="13"/>
      <c r="C21" s="15"/>
      <c r="D21" s="30" t="s">
        <v>362</v>
      </c>
      <c r="E21" s="30"/>
      <c r="F21" s="73" t="s">
        <v>363</v>
      </c>
      <c r="G21" s="12"/>
    </row>
    <row r="22" ht="35" customHeight="1" spans="1:7">
      <c r="A22" s="9"/>
      <c r="B22" s="13"/>
      <c r="C22" s="74" t="s">
        <v>37</v>
      </c>
      <c r="D22" s="30" t="s">
        <v>364</v>
      </c>
      <c r="E22" s="30"/>
      <c r="F22" s="77" t="s">
        <v>365</v>
      </c>
      <c r="G22" s="9"/>
    </row>
    <row r="23" ht="25" customHeight="1" spans="1:7">
      <c r="A23" s="9"/>
      <c r="B23" s="13"/>
      <c r="C23" s="76"/>
      <c r="D23" s="30" t="s">
        <v>151</v>
      </c>
      <c r="E23" s="30"/>
      <c r="F23" s="11" t="s">
        <v>366</v>
      </c>
      <c r="G23" s="9"/>
    </row>
    <row r="24" ht="25" customHeight="1" spans="1:7">
      <c r="A24" s="9"/>
      <c r="B24" s="13"/>
      <c r="C24" s="22" t="s">
        <v>39</v>
      </c>
      <c r="D24" s="30" t="s">
        <v>367</v>
      </c>
      <c r="E24" s="30"/>
      <c r="F24" s="23" t="s">
        <v>114</v>
      </c>
      <c r="G24" s="9"/>
    </row>
    <row r="25" ht="25" customHeight="1" spans="1:7">
      <c r="A25" s="9"/>
      <c r="B25" s="13"/>
      <c r="C25" s="22" t="s">
        <v>42</v>
      </c>
      <c r="D25" s="30" t="s">
        <v>111</v>
      </c>
      <c r="E25" s="30"/>
      <c r="F25" s="78" t="s">
        <v>368</v>
      </c>
      <c r="G25" s="9"/>
    </row>
    <row r="26" ht="36" customHeight="1" spans="1:7">
      <c r="A26" s="9"/>
      <c r="B26" s="10" t="s">
        <v>117</v>
      </c>
      <c r="C26" s="9" t="s">
        <v>298</v>
      </c>
      <c r="D26" s="30" t="s">
        <v>369</v>
      </c>
      <c r="E26" s="30"/>
      <c r="F26" s="11" t="s">
        <v>370</v>
      </c>
      <c r="G26" s="9"/>
    </row>
    <row r="27" ht="25" customHeight="1" spans="1:7">
      <c r="A27" s="9"/>
      <c r="B27" s="13"/>
      <c r="C27" s="10" t="s">
        <v>81</v>
      </c>
      <c r="D27" s="30" t="s">
        <v>371</v>
      </c>
      <c r="E27" s="30"/>
      <c r="F27" s="11" t="s">
        <v>372</v>
      </c>
      <c r="G27" s="9"/>
    </row>
    <row r="28" ht="25" customHeight="1" spans="1:7">
      <c r="A28" s="9"/>
      <c r="B28" s="13"/>
      <c r="C28" s="15"/>
      <c r="D28" s="30" t="s">
        <v>373</v>
      </c>
      <c r="E28" s="30"/>
      <c r="F28" s="11" t="s">
        <v>372</v>
      </c>
      <c r="G28" s="9"/>
    </row>
    <row r="29" ht="25" customHeight="1" spans="1:7">
      <c r="A29" s="9"/>
      <c r="B29" s="13"/>
      <c r="C29" s="9" t="s">
        <v>52</v>
      </c>
      <c r="D29" s="30" t="s">
        <v>374</v>
      </c>
      <c r="E29" s="30"/>
      <c r="F29" s="11" t="s">
        <v>375</v>
      </c>
      <c r="G29" s="9"/>
    </row>
    <row r="30" ht="25" customHeight="1" spans="1:7">
      <c r="A30" s="9"/>
      <c r="B30" s="13"/>
      <c r="C30" s="9" t="s">
        <v>57</v>
      </c>
      <c r="D30" s="30" t="s">
        <v>376</v>
      </c>
      <c r="E30" s="30"/>
      <c r="F30" s="11" t="s">
        <v>205</v>
      </c>
      <c r="G30" s="9"/>
    </row>
    <row r="31" ht="25" customHeight="1" spans="1:7">
      <c r="A31" s="9"/>
      <c r="B31" s="10" t="s">
        <v>60</v>
      </c>
      <c r="C31" s="10" t="s">
        <v>89</v>
      </c>
      <c r="D31" s="30" t="s">
        <v>377</v>
      </c>
      <c r="E31" s="30"/>
      <c r="F31" s="11" t="s">
        <v>63</v>
      </c>
      <c r="G31" s="9"/>
    </row>
    <row r="32" ht="25" customHeight="1" spans="1:7">
      <c r="A32" s="9"/>
      <c r="B32" s="15"/>
      <c r="C32" s="15"/>
      <c r="D32" s="30" t="s">
        <v>378</v>
      </c>
      <c r="E32" s="30"/>
      <c r="F32" s="11" t="s">
        <v>63</v>
      </c>
      <c r="G32" s="9"/>
    </row>
  </sheetData>
  <mergeCells count="47">
    <mergeCell ref="A1:G1"/>
    <mergeCell ref="A2:B2"/>
    <mergeCell ref="C2:G2"/>
    <mergeCell ref="A3:B3"/>
    <mergeCell ref="C3:G3"/>
    <mergeCell ref="A4:B4"/>
    <mergeCell ref="C4:D4"/>
    <mergeCell ref="F4:G4"/>
    <mergeCell ref="A5:B5"/>
    <mergeCell ref="C5:D5"/>
    <mergeCell ref="F5:G5"/>
    <mergeCell ref="D6:G6"/>
    <mergeCell ref="D7:G7"/>
    <mergeCell ref="D8:G8"/>
    <mergeCell ref="D9:G9"/>
    <mergeCell ref="B10:G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11:A32"/>
    <mergeCell ref="B12:B25"/>
    <mergeCell ref="B26:B30"/>
    <mergeCell ref="B31:B32"/>
    <mergeCell ref="C12:C21"/>
    <mergeCell ref="C22:C23"/>
    <mergeCell ref="C27:C28"/>
    <mergeCell ref="C31:C32"/>
    <mergeCell ref="A6:B9"/>
  </mergeCells>
  <pageMargins left="0.700694444444445" right="0.700694444444445" top="0.751388888888889" bottom="0.751388888888889" header="0.298611111111111" footer="0.298611111111111"/>
  <pageSetup paperSize="9" scale="86" orientation="portrait" horizontalDpi="600"/>
  <headerFooter>
    <oddFooter>&amp;C— 10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tabSelected="1" view="pageBreakPreview" zoomScaleNormal="100" zoomScaleSheetLayoutView="100" topLeftCell="A13" workbookViewId="0">
      <selection activeCell="C12" sqref="C12:C18"/>
    </sheetView>
  </sheetViews>
  <sheetFormatPr defaultColWidth="9" defaultRowHeight="13.5" outlineLevelCol="6"/>
  <cols>
    <col min="2" max="2" width="10.875" customWidth="1"/>
    <col min="3" max="3" width="23" customWidth="1"/>
    <col min="5" max="6" width="17.625" customWidth="1"/>
  </cols>
  <sheetData>
    <row r="1" ht="38.25" customHeight="1" spans="1:7">
      <c r="A1" s="1" t="s">
        <v>1</v>
      </c>
      <c r="B1" s="1"/>
      <c r="C1" s="1"/>
      <c r="D1" s="1"/>
      <c r="E1" s="1"/>
      <c r="F1" s="1"/>
      <c r="G1" s="1"/>
    </row>
    <row r="2" ht="25" customHeight="1" spans="1:7">
      <c r="A2" s="2" t="s">
        <v>2</v>
      </c>
      <c r="B2" s="3"/>
      <c r="C2" s="2" t="s">
        <v>379</v>
      </c>
      <c r="D2" s="4"/>
      <c r="E2" s="4"/>
      <c r="F2" s="4"/>
      <c r="G2" s="3"/>
    </row>
    <row r="3" ht="25" customHeight="1" spans="1:7">
      <c r="A3" s="62" t="s">
        <v>4</v>
      </c>
      <c r="B3" s="63"/>
      <c r="C3" s="62" t="s">
        <v>92</v>
      </c>
      <c r="D3" s="64"/>
      <c r="E3" s="64"/>
      <c r="F3" s="64"/>
      <c r="G3" s="63"/>
    </row>
    <row r="4" ht="25" customHeight="1" spans="1:7">
      <c r="A4" s="62" t="s">
        <v>6</v>
      </c>
      <c r="B4" s="63"/>
      <c r="C4" s="62" t="s">
        <v>7</v>
      </c>
      <c r="D4" s="64"/>
      <c r="E4" s="65" t="s">
        <v>8</v>
      </c>
      <c r="F4" s="65" t="s">
        <v>212</v>
      </c>
      <c r="G4" s="65"/>
    </row>
    <row r="5" ht="25" customHeight="1" spans="1:7">
      <c r="A5" s="62" t="s">
        <v>10</v>
      </c>
      <c r="B5" s="63"/>
      <c r="C5" s="62" t="s">
        <v>11</v>
      </c>
      <c r="D5" s="64"/>
      <c r="E5" s="65" t="s">
        <v>12</v>
      </c>
      <c r="F5" s="62" t="s">
        <v>380</v>
      </c>
      <c r="G5" s="63"/>
    </row>
    <row r="6" ht="25" customHeight="1" spans="1:7">
      <c r="A6" s="66" t="s">
        <v>214</v>
      </c>
      <c r="B6" s="67"/>
      <c r="C6" s="68" t="s">
        <v>14</v>
      </c>
      <c r="D6" s="62">
        <v>5578.46</v>
      </c>
      <c r="E6" s="64"/>
      <c r="F6" s="64"/>
      <c r="G6" s="63"/>
    </row>
    <row r="7" ht="25" customHeight="1" spans="1:7">
      <c r="A7" s="69"/>
      <c r="B7" s="70"/>
      <c r="C7" s="68" t="s">
        <v>215</v>
      </c>
      <c r="D7" s="62">
        <v>5000</v>
      </c>
      <c r="E7" s="64"/>
      <c r="F7" s="64"/>
      <c r="G7" s="63"/>
    </row>
    <row r="8" ht="25" customHeight="1" spans="1:7">
      <c r="A8" s="69"/>
      <c r="B8" s="70"/>
      <c r="C8" s="68" t="s">
        <v>241</v>
      </c>
      <c r="D8" s="62">
        <f>D6-D7</f>
        <v>578.46</v>
      </c>
      <c r="E8" s="64"/>
      <c r="F8" s="64"/>
      <c r="G8" s="63"/>
    </row>
    <row r="9" ht="25" customHeight="1" spans="1:7">
      <c r="A9" s="71"/>
      <c r="B9" s="72"/>
      <c r="C9" s="68" t="s">
        <v>217</v>
      </c>
      <c r="D9" s="62">
        <v>0</v>
      </c>
      <c r="E9" s="64"/>
      <c r="F9" s="64"/>
      <c r="G9" s="63"/>
    </row>
    <row r="10" ht="70" customHeight="1" spans="1:7">
      <c r="A10" s="7" t="s">
        <v>66</v>
      </c>
      <c r="B10" s="8" t="s">
        <v>381</v>
      </c>
      <c r="C10" s="8"/>
      <c r="D10" s="8"/>
      <c r="E10" s="8"/>
      <c r="F10" s="8"/>
      <c r="G10" s="8"/>
    </row>
    <row r="11" ht="25" customHeight="1" spans="1:7">
      <c r="A11" s="9" t="s">
        <v>68</v>
      </c>
      <c r="B11" s="9" t="s">
        <v>22</v>
      </c>
      <c r="C11" s="9" t="s">
        <v>23</v>
      </c>
      <c r="D11" s="9" t="s">
        <v>69</v>
      </c>
      <c r="E11" s="9"/>
      <c r="F11" s="9" t="s">
        <v>25</v>
      </c>
      <c r="G11" s="9" t="s">
        <v>70</v>
      </c>
    </row>
    <row r="12" ht="25" customHeight="1" spans="1:7">
      <c r="A12" s="9"/>
      <c r="B12" s="9" t="s">
        <v>26</v>
      </c>
      <c r="C12" s="10" t="s">
        <v>27</v>
      </c>
      <c r="D12" s="9" t="s">
        <v>382</v>
      </c>
      <c r="E12" s="9"/>
      <c r="F12" s="11" t="s">
        <v>383</v>
      </c>
      <c r="G12" s="12"/>
    </row>
    <row r="13" ht="25" customHeight="1" spans="1:7">
      <c r="A13" s="9"/>
      <c r="B13" s="9"/>
      <c r="C13" s="15"/>
      <c r="D13" s="9" t="s">
        <v>384</v>
      </c>
      <c r="E13" s="9"/>
      <c r="F13" s="14" t="s">
        <v>385</v>
      </c>
      <c r="G13" s="12"/>
    </row>
    <row r="14" ht="25" customHeight="1" spans="1:7">
      <c r="A14" s="9"/>
      <c r="B14" s="9"/>
      <c r="C14" s="10" t="s">
        <v>37</v>
      </c>
      <c r="D14" s="9" t="s">
        <v>386</v>
      </c>
      <c r="E14" s="9"/>
      <c r="F14" s="73">
        <v>1</v>
      </c>
      <c r="G14" s="12"/>
    </row>
    <row r="15" ht="25" customHeight="1" spans="1:7">
      <c r="A15" s="9"/>
      <c r="B15" s="9"/>
      <c r="C15" s="15"/>
      <c r="D15" s="9" t="s">
        <v>227</v>
      </c>
      <c r="E15" s="9"/>
      <c r="F15" s="14">
        <v>1</v>
      </c>
      <c r="G15" s="12"/>
    </row>
    <row r="16" ht="25" customHeight="1" spans="1:7">
      <c r="A16" s="9"/>
      <c r="B16" s="9"/>
      <c r="C16" s="10" t="s">
        <v>39</v>
      </c>
      <c r="D16" s="2" t="s">
        <v>387</v>
      </c>
      <c r="E16" s="3"/>
      <c r="F16" s="19" t="s">
        <v>388</v>
      </c>
      <c r="G16" s="12"/>
    </row>
    <row r="17" ht="30" customHeight="1" spans="1:7">
      <c r="A17" s="9"/>
      <c r="B17" s="9"/>
      <c r="C17" s="15"/>
      <c r="D17" s="2" t="s">
        <v>77</v>
      </c>
      <c r="E17" s="3"/>
      <c r="F17" s="19" t="s">
        <v>389</v>
      </c>
      <c r="G17" s="12"/>
    </row>
    <row r="18" ht="25" customHeight="1" spans="1:7">
      <c r="A18" s="9"/>
      <c r="B18" s="9"/>
      <c r="C18" s="9" t="s">
        <v>42</v>
      </c>
      <c r="D18" s="9" t="s">
        <v>111</v>
      </c>
      <c r="E18" s="9"/>
      <c r="F18" s="9" t="s">
        <v>390</v>
      </c>
      <c r="G18" s="12"/>
    </row>
    <row r="19" ht="25" customHeight="1" spans="1:7">
      <c r="A19" s="9"/>
      <c r="B19" s="10" t="s">
        <v>117</v>
      </c>
      <c r="C19" s="9" t="s">
        <v>49</v>
      </c>
      <c r="D19" s="2" t="s">
        <v>391</v>
      </c>
      <c r="E19" s="3"/>
      <c r="F19" s="9" t="s">
        <v>392</v>
      </c>
      <c r="G19" s="12"/>
    </row>
    <row r="20" ht="25" customHeight="1" spans="1:7">
      <c r="A20" s="9"/>
      <c r="B20" s="13"/>
      <c r="C20" s="9" t="s">
        <v>84</v>
      </c>
      <c r="D20" s="30" t="s">
        <v>393</v>
      </c>
      <c r="E20" s="30"/>
      <c r="F20" s="21" t="s">
        <v>394</v>
      </c>
      <c r="G20" s="8"/>
    </row>
    <row r="21" ht="25" customHeight="1" spans="1:7">
      <c r="A21" s="22"/>
      <c r="B21" s="13"/>
      <c r="C21" s="74" t="s">
        <v>52</v>
      </c>
      <c r="D21" s="30" t="s">
        <v>395</v>
      </c>
      <c r="E21" s="30"/>
      <c r="F21" s="24" t="s">
        <v>396</v>
      </c>
      <c r="G21" s="12"/>
    </row>
    <row r="22" ht="25" customHeight="1" spans="1:7">
      <c r="A22" s="9"/>
      <c r="B22" s="13"/>
      <c r="C22" s="75"/>
      <c r="D22" s="30" t="s">
        <v>397</v>
      </c>
      <c r="E22" s="30"/>
      <c r="F22" s="32" t="s">
        <v>398</v>
      </c>
      <c r="G22" s="9"/>
    </row>
    <row r="23" ht="25" customHeight="1" spans="1:7">
      <c r="A23" s="9"/>
      <c r="B23" s="13"/>
      <c r="C23" s="75"/>
      <c r="D23" s="30" t="s">
        <v>399</v>
      </c>
      <c r="E23" s="30"/>
      <c r="F23" s="11" t="s">
        <v>400</v>
      </c>
      <c r="G23" s="9"/>
    </row>
    <row r="24" ht="25" customHeight="1" spans="1:7">
      <c r="A24" s="9"/>
      <c r="B24" s="13"/>
      <c r="C24" s="75"/>
      <c r="D24" s="30" t="s">
        <v>401</v>
      </c>
      <c r="E24" s="30"/>
      <c r="F24" s="11" t="s">
        <v>398</v>
      </c>
      <c r="G24" s="9"/>
    </row>
    <row r="25" ht="25" customHeight="1" spans="1:7">
      <c r="A25" s="9"/>
      <c r="B25" s="13"/>
      <c r="C25" s="75"/>
      <c r="D25" s="30" t="s">
        <v>402</v>
      </c>
      <c r="E25" s="30"/>
      <c r="F25" s="11" t="s">
        <v>403</v>
      </c>
      <c r="G25" s="9"/>
    </row>
    <row r="26" ht="25" customHeight="1" spans="1:7">
      <c r="A26" s="9"/>
      <c r="B26" s="13"/>
      <c r="C26" s="76"/>
      <c r="D26" s="30" t="s">
        <v>404</v>
      </c>
      <c r="E26" s="30"/>
      <c r="F26" s="11" t="s">
        <v>405</v>
      </c>
      <c r="G26" s="9"/>
    </row>
    <row r="27" ht="36" customHeight="1" spans="1:7">
      <c r="A27" s="9"/>
      <c r="B27" s="9" t="s">
        <v>60</v>
      </c>
      <c r="C27" s="9" t="s">
        <v>89</v>
      </c>
      <c r="D27" s="30" t="s">
        <v>406</v>
      </c>
      <c r="E27" s="30"/>
      <c r="F27" s="11" t="s">
        <v>63</v>
      </c>
      <c r="G27" s="9"/>
    </row>
  </sheetData>
  <mergeCells count="41">
    <mergeCell ref="A1:G1"/>
    <mergeCell ref="A2:B2"/>
    <mergeCell ref="C2:G2"/>
    <mergeCell ref="A3:B3"/>
    <mergeCell ref="C3:G3"/>
    <mergeCell ref="A4:B4"/>
    <mergeCell ref="C4:D4"/>
    <mergeCell ref="F4:G4"/>
    <mergeCell ref="A5:B5"/>
    <mergeCell ref="C5:D5"/>
    <mergeCell ref="F5:G5"/>
    <mergeCell ref="D6:G6"/>
    <mergeCell ref="D7:G7"/>
    <mergeCell ref="D8:G8"/>
    <mergeCell ref="D9:G9"/>
    <mergeCell ref="B10:G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A11:A27"/>
    <mergeCell ref="B12:B18"/>
    <mergeCell ref="B19:B26"/>
    <mergeCell ref="C12:C13"/>
    <mergeCell ref="C14:C15"/>
    <mergeCell ref="C16:C17"/>
    <mergeCell ref="C21:C26"/>
    <mergeCell ref="A6:B9"/>
  </mergeCells>
  <pageMargins left="0.700694444444445" right="0.700694444444445" top="0.751388888888889" bottom="0.751388888888889" header="0.298611111111111" footer="0.298611111111111"/>
  <pageSetup paperSize="9" scale="92" orientation="portrait" horizontalDpi="600"/>
  <headerFooter>
    <oddFooter>&amp;C— 11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tabSelected="1" view="pageBreakPreview" zoomScaleNormal="100" zoomScaleSheetLayoutView="100" workbookViewId="0">
      <selection activeCell="C12" sqref="C12:D18"/>
    </sheetView>
  </sheetViews>
  <sheetFormatPr defaultColWidth="9" defaultRowHeight="13.5" outlineLevelCol="7"/>
  <cols>
    <col min="2" max="2" width="10.875" customWidth="1"/>
    <col min="3" max="3" width="4.625" customWidth="1"/>
    <col min="4" max="4" width="19.875" customWidth="1"/>
    <col min="6" max="6" width="16.625" customWidth="1"/>
    <col min="7" max="7" width="9.5" customWidth="1"/>
    <col min="8" max="8" width="22.125" customWidth="1"/>
  </cols>
  <sheetData>
    <row r="1" ht="40.5" customHeight="1" spans="1:8">
      <c r="A1" s="50" t="s">
        <v>1</v>
      </c>
      <c r="B1" s="50"/>
      <c r="C1" s="50"/>
      <c r="D1" s="50"/>
      <c r="E1" s="50"/>
      <c r="F1" s="50"/>
      <c r="G1" s="50"/>
      <c r="H1" s="50"/>
    </row>
    <row r="2" ht="25" customHeight="1" spans="1:8">
      <c r="A2" s="51" t="s">
        <v>2</v>
      </c>
      <c r="B2" s="51"/>
      <c r="C2" s="51"/>
      <c r="D2" s="52" t="s">
        <v>407</v>
      </c>
      <c r="E2" s="52"/>
      <c r="F2" s="52"/>
      <c r="G2" s="52"/>
      <c r="H2" s="52"/>
    </row>
    <row r="3" ht="25" customHeight="1" spans="1:8">
      <c r="A3" s="51" t="s">
        <v>4</v>
      </c>
      <c r="B3" s="51"/>
      <c r="C3" s="51"/>
      <c r="D3" s="53" t="s">
        <v>92</v>
      </c>
      <c r="E3" s="54"/>
      <c r="F3" s="54"/>
      <c r="G3" s="54"/>
      <c r="H3" s="54"/>
    </row>
    <row r="4" ht="25" customHeight="1" spans="1:8">
      <c r="A4" s="51" t="s">
        <v>6</v>
      </c>
      <c r="B4" s="51"/>
      <c r="C4" s="51"/>
      <c r="D4" s="53" t="s">
        <v>7</v>
      </c>
      <c r="E4" s="54"/>
      <c r="F4" s="51" t="s">
        <v>8</v>
      </c>
      <c r="G4" s="53" t="s">
        <v>9</v>
      </c>
      <c r="H4" s="54"/>
    </row>
    <row r="5" ht="25" customHeight="1" spans="1:8">
      <c r="A5" s="51" t="s">
        <v>10</v>
      </c>
      <c r="B5" s="51"/>
      <c r="C5" s="51"/>
      <c r="D5" s="53" t="s">
        <v>11</v>
      </c>
      <c r="E5" s="54"/>
      <c r="F5" s="51" t="s">
        <v>12</v>
      </c>
      <c r="G5" s="55" t="s">
        <v>408</v>
      </c>
      <c r="H5" s="56"/>
    </row>
    <row r="6" ht="25" customHeight="1" spans="1:8">
      <c r="A6" s="51" t="s">
        <v>13</v>
      </c>
      <c r="B6" s="51"/>
      <c r="C6" s="51"/>
      <c r="D6" s="52" t="s">
        <v>111</v>
      </c>
      <c r="E6" s="54">
        <v>9953.58</v>
      </c>
      <c r="F6" s="54"/>
      <c r="G6" s="54"/>
      <c r="H6" s="54"/>
    </row>
    <row r="7" ht="36" customHeight="1" spans="1:8">
      <c r="A7" s="51"/>
      <c r="B7" s="51"/>
      <c r="C7" s="51"/>
      <c r="D7" s="52" t="s">
        <v>409</v>
      </c>
      <c r="E7" s="54" t="s">
        <v>410</v>
      </c>
      <c r="F7" s="54"/>
      <c r="G7" s="54"/>
      <c r="H7" s="54"/>
    </row>
    <row r="8" ht="25" customHeight="1" spans="1:8">
      <c r="A8" s="51"/>
      <c r="B8" s="51"/>
      <c r="C8" s="51"/>
      <c r="D8" s="52" t="s">
        <v>411</v>
      </c>
      <c r="E8" s="54">
        <v>1453.58</v>
      </c>
      <c r="F8" s="54"/>
      <c r="G8" s="54"/>
      <c r="H8" s="54"/>
    </row>
    <row r="9" ht="25" customHeight="1" spans="1:8">
      <c r="A9" s="51"/>
      <c r="B9" s="51"/>
      <c r="C9" s="51"/>
      <c r="D9" s="52" t="s">
        <v>18</v>
      </c>
      <c r="E9" s="51">
        <v>0</v>
      </c>
      <c r="F9" s="51"/>
      <c r="G9" s="51"/>
      <c r="H9" s="51"/>
    </row>
    <row r="10" ht="78" customHeight="1" spans="1:8">
      <c r="A10" s="51" t="s">
        <v>66</v>
      </c>
      <c r="B10" s="57" t="s">
        <v>412</v>
      </c>
      <c r="C10" s="57"/>
      <c r="D10" s="57"/>
      <c r="E10" s="57"/>
      <c r="F10" s="57"/>
      <c r="G10" s="57"/>
      <c r="H10" s="57"/>
    </row>
    <row r="11" ht="25" customHeight="1" spans="1:8">
      <c r="A11" s="51" t="s">
        <v>68</v>
      </c>
      <c r="B11" s="58" t="s">
        <v>22</v>
      </c>
      <c r="C11" s="51" t="s">
        <v>23</v>
      </c>
      <c r="D11" s="51"/>
      <c r="E11" s="51" t="s">
        <v>69</v>
      </c>
      <c r="F11" s="51"/>
      <c r="G11" s="51"/>
      <c r="H11" s="51" t="s">
        <v>25</v>
      </c>
    </row>
    <row r="12" ht="25" customHeight="1" spans="1:8">
      <c r="A12" s="51"/>
      <c r="B12" s="51" t="s">
        <v>26</v>
      </c>
      <c r="C12" s="51" t="s">
        <v>27</v>
      </c>
      <c r="D12" s="51"/>
      <c r="E12" s="53" t="s">
        <v>413</v>
      </c>
      <c r="F12" s="54"/>
      <c r="G12" s="54"/>
      <c r="H12" s="53" t="s">
        <v>414</v>
      </c>
    </row>
    <row r="13" ht="25" customHeight="1" spans="1:8">
      <c r="A13" s="51"/>
      <c r="B13" s="51"/>
      <c r="C13" s="51"/>
      <c r="D13" s="51"/>
      <c r="E13" s="53" t="s">
        <v>415</v>
      </c>
      <c r="F13" s="54"/>
      <c r="G13" s="54"/>
      <c r="H13" s="53" t="s">
        <v>416</v>
      </c>
    </row>
    <row r="14" ht="25" customHeight="1" spans="1:8">
      <c r="A14" s="51"/>
      <c r="B14" s="51"/>
      <c r="C14" s="51"/>
      <c r="D14" s="51"/>
      <c r="E14" s="53" t="s">
        <v>417</v>
      </c>
      <c r="F14" s="54"/>
      <c r="G14" s="54"/>
      <c r="H14" s="53" t="s">
        <v>418</v>
      </c>
    </row>
    <row r="15" ht="25" customHeight="1" spans="1:8">
      <c r="A15" s="51"/>
      <c r="B15" s="51"/>
      <c r="C15" s="51"/>
      <c r="D15" s="51"/>
      <c r="E15" s="53" t="s">
        <v>419</v>
      </c>
      <c r="F15" s="54"/>
      <c r="G15" s="54"/>
      <c r="H15" s="53" t="s">
        <v>420</v>
      </c>
    </row>
    <row r="16" ht="25" customHeight="1" spans="1:8">
      <c r="A16" s="51"/>
      <c r="B16" s="51"/>
      <c r="C16" s="51"/>
      <c r="D16" s="51"/>
      <c r="E16" s="53" t="s">
        <v>421</v>
      </c>
      <c r="F16" s="54"/>
      <c r="G16" s="54"/>
      <c r="H16" s="53" t="s">
        <v>422</v>
      </c>
    </row>
    <row r="17" ht="30" customHeight="1" spans="1:8">
      <c r="A17" s="51"/>
      <c r="B17" s="51"/>
      <c r="C17" s="51" t="s">
        <v>37</v>
      </c>
      <c r="D17" s="51"/>
      <c r="E17" s="53" t="s">
        <v>423</v>
      </c>
      <c r="F17" s="54"/>
      <c r="G17" s="54"/>
      <c r="H17" s="53" t="s">
        <v>424</v>
      </c>
    </row>
    <row r="18" ht="25" customHeight="1" spans="1:8">
      <c r="A18" s="51"/>
      <c r="B18" s="51"/>
      <c r="C18" s="51" t="s">
        <v>39</v>
      </c>
      <c r="D18" s="51"/>
      <c r="E18" s="53" t="s">
        <v>425</v>
      </c>
      <c r="F18" s="54"/>
      <c r="G18" s="54"/>
      <c r="H18" s="59">
        <v>46266</v>
      </c>
    </row>
    <row r="19" ht="25" customHeight="1" spans="1:8">
      <c r="A19" s="51"/>
      <c r="B19" s="51"/>
      <c r="C19" s="51" t="s">
        <v>42</v>
      </c>
      <c r="D19" s="51"/>
      <c r="E19" s="53" t="s">
        <v>426</v>
      </c>
      <c r="F19" s="54"/>
      <c r="G19" s="54"/>
      <c r="H19" s="54" t="s">
        <v>427</v>
      </c>
    </row>
    <row r="20" ht="25" customHeight="1" spans="1:8">
      <c r="A20" s="51"/>
      <c r="B20" s="51" t="s">
        <v>45</v>
      </c>
      <c r="C20" s="51" t="s">
        <v>46</v>
      </c>
      <c r="D20" s="51"/>
      <c r="E20" s="53" t="s">
        <v>428</v>
      </c>
      <c r="F20" s="54"/>
      <c r="G20" s="54"/>
      <c r="H20" s="53" t="s">
        <v>429</v>
      </c>
    </row>
    <row r="21" ht="25" customHeight="1" spans="1:8">
      <c r="A21" s="51"/>
      <c r="B21" s="51"/>
      <c r="C21" s="51"/>
      <c r="D21" s="51"/>
      <c r="E21" s="54"/>
      <c r="F21" s="54"/>
      <c r="G21" s="54"/>
      <c r="H21" s="54"/>
    </row>
    <row r="22" ht="39" customHeight="1" spans="1:8">
      <c r="A22" s="51"/>
      <c r="B22" s="51"/>
      <c r="C22" s="51" t="s">
        <v>49</v>
      </c>
      <c r="D22" s="51"/>
      <c r="E22" s="60" t="s">
        <v>430</v>
      </c>
      <c r="F22" s="61"/>
      <c r="G22" s="56"/>
      <c r="H22" s="53" t="s">
        <v>431</v>
      </c>
    </row>
    <row r="23" ht="25" customHeight="1" spans="1:8">
      <c r="A23" s="51"/>
      <c r="B23" s="51"/>
      <c r="C23" s="51" t="s">
        <v>52</v>
      </c>
      <c r="D23" s="51"/>
      <c r="E23" s="53" t="s">
        <v>432</v>
      </c>
      <c r="F23" s="54"/>
      <c r="G23" s="54"/>
      <c r="H23" s="53" t="s">
        <v>433</v>
      </c>
    </row>
    <row r="24" ht="25" customHeight="1" spans="1:8">
      <c r="A24" s="51"/>
      <c r="B24" s="51"/>
      <c r="C24" s="51"/>
      <c r="D24" s="51"/>
      <c r="E24" s="53" t="s">
        <v>434</v>
      </c>
      <c r="F24" s="54"/>
      <c r="G24" s="54"/>
      <c r="H24" s="53" t="s">
        <v>435</v>
      </c>
    </row>
    <row r="25" ht="25" customHeight="1" spans="1:8">
      <c r="A25" s="51"/>
      <c r="B25" s="51"/>
      <c r="C25" s="51"/>
      <c r="D25" s="51"/>
      <c r="E25" s="53" t="s">
        <v>436</v>
      </c>
      <c r="F25" s="54"/>
      <c r="G25" s="54"/>
      <c r="H25" s="53" t="s">
        <v>437</v>
      </c>
    </row>
    <row r="26" ht="25" customHeight="1" spans="1:8">
      <c r="A26" s="51"/>
      <c r="B26" s="51"/>
      <c r="C26" s="51"/>
      <c r="D26" s="51"/>
      <c r="E26" s="53" t="s">
        <v>438</v>
      </c>
      <c r="F26" s="54"/>
      <c r="G26" s="54"/>
      <c r="H26" s="53" t="s">
        <v>439</v>
      </c>
    </row>
    <row r="27" ht="25" customHeight="1" spans="1:8">
      <c r="A27" s="51"/>
      <c r="B27" s="51"/>
      <c r="C27" s="51" t="s">
        <v>57</v>
      </c>
      <c r="D27" s="51"/>
      <c r="E27" s="53" t="s">
        <v>440</v>
      </c>
      <c r="F27" s="54"/>
      <c r="G27" s="54"/>
      <c r="H27" s="51" t="s">
        <v>441</v>
      </c>
    </row>
    <row r="28" ht="31" customHeight="1" spans="1:8">
      <c r="A28" s="51"/>
      <c r="B28" s="51" t="s">
        <v>60</v>
      </c>
      <c r="C28" s="51" t="s">
        <v>61</v>
      </c>
      <c r="D28" s="51"/>
      <c r="E28" s="53" t="s">
        <v>264</v>
      </c>
      <c r="F28" s="54"/>
      <c r="G28" s="54"/>
      <c r="H28" s="51" t="s">
        <v>63</v>
      </c>
    </row>
  </sheetData>
  <mergeCells count="48">
    <mergeCell ref="A1:H1"/>
    <mergeCell ref="A2:C2"/>
    <mergeCell ref="D2:H2"/>
    <mergeCell ref="A3:C3"/>
    <mergeCell ref="D3:H3"/>
    <mergeCell ref="A4:C4"/>
    <mergeCell ref="D4:E4"/>
    <mergeCell ref="G4:H4"/>
    <mergeCell ref="A5:C5"/>
    <mergeCell ref="D5:E5"/>
    <mergeCell ref="G5:H5"/>
    <mergeCell ref="E6:H6"/>
    <mergeCell ref="E7:H7"/>
    <mergeCell ref="E8:H8"/>
    <mergeCell ref="E9:H9"/>
    <mergeCell ref="B10:H10"/>
    <mergeCell ref="C11:D11"/>
    <mergeCell ref="E11:G11"/>
    <mergeCell ref="E12:G12"/>
    <mergeCell ref="E13:G13"/>
    <mergeCell ref="E14:G14"/>
    <mergeCell ref="E15:G15"/>
    <mergeCell ref="E16:G16"/>
    <mergeCell ref="C17:D17"/>
    <mergeCell ref="E17:G17"/>
    <mergeCell ref="C18:D18"/>
    <mergeCell ref="E18:G18"/>
    <mergeCell ref="C19:D19"/>
    <mergeCell ref="E19:G19"/>
    <mergeCell ref="C22:D22"/>
    <mergeCell ref="E22:G22"/>
    <mergeCell ref="E23:G23"/>
    <mergeCell ref="E24:G24"/>
    <mergeCell ref="E25:G25"/>
    <mergeCell ref="E26:G26"/>
    <mergeCell ref="C27:D27"/>
    <mergeCell ref="E27:G27"/>
    <mergeCell ref="C28:D28"/>
    <mergeCell ref="E28:G28"/>
    <mergeCell ref="A11:A28"/>
    <mergeCell ref="B12:B19"/>
    <mergeCell ref="B20:B27"/>
    <mergeCell ref="H20:H21"/>
    <mergeCell ref="A6:C9"/>
    <mergeCell ref="C12:D16"/>
    <mergeCell ref="C23:D26"/>
    <mergeCell ref="C20:D21"/>
    <mergeCell ref="E20:G21"/>
  </mergeCells>
  <pageMargins left="0.700694444444445" right="0.700694444444445" top="0.751388888888889" bottom="0.751388888888889" header="0.298611111111111" footer="0.298611111111111"/>
  <pageSetup paperSize="9" scale="87" orientation="portrait" horizontalDpi="600"/>
  <headerFooter>
    <oddFooter>&amp;C— 12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7"/>
  <sheetViews>
    <sheetView tabSelected="1" view="pageBreakPreview" zoomScaleNormal="100" zoomScaleSheetLayoutView="100" topLeftCell="A4" workbookViewId="0">
      <selection activeCell="C12" sqref="C12:C19"/>
    </sheetView>
  </sheetViews>
  <sheetFormatPr defaultColWidth="9" defaultRowHeight="13.5" outlineLevelCol="6"/>
  <cols>
    <col min="1" max="1" width="10.375" customWidth="1"/>
    <col min="2" max="2" width="12.25" customWidth="1"/>
    <col min="3" max="3" width="14.25" customWidth="1"/>
    <col min="4" max="4" width="9.125" customWidth="1"/>
    <col min="5" max="5" width="18.125" customWidth="1"/>
    <col min="6" max="6" width="24.375" customWidth="1"/>
    <col min="7" max="7" width="9.25" customWidth="1"/>
  </cols>
  <sheetData>
    <row r="1" ht="33" customHeight="1" spans="1:7">
      <c r="A1" s="1" t="s">
        <v>1</v>
      </c>
      <c r="B1" s="1"/>
      <c r="C1" s="1"/>
      <c r="D1" s="1"/>
      <c r="E1" s="1"/>
      <c r="F1" s="1"/>
      <c r="G1" s="1"/>
    </row>
    <row r="2" ht="25" customHeight="1" spans="1:7">
      <c r="A2" s="9" t="s">
        <v>2</v>
      </c>
      <c r="B2" s="9"/>
      <c r="C2" s="9" t="s">
        <v>442</v>
      </c>
      <c r="D2" s="9"/>
      <c r="E2" s="9"/>
      <c r="F2" s="9"/>
      <c r="G2" s="9"/>
    </row>
    <row r="3" ht="25" customHeight="1" spans="1:7">
      <c r="A3" s="5" t="s">
        <v>4</v>
      </c>
      <c r="B3" s="6"/>
      <c r="C3" s="5" t="s">
        <v>5</v>
      </c>
      <c r="D3" s="5"/>
      <c r="E3" s="5"/>
      <c r="F3" s="5"/>
      <c r="G3" s="5"/>
    </row>
    <row r="4" ht="25" customHeight="1" spans="1:7">
      <c r="A4" s="5" t="s">
        <v>6</v>
      </c>
      <c r="B4" s="6"/>
      <c r="C4" s="5" t="s">
        <v>7</v>
      </c>
      <c r="D4" s="5"/>
      <c r="E4" s="5" t="s">
        <v>8</v>
      </c>
      <c r="F4" s="5" t="s">
        <v>9</v>
      </c>
      <c r="G4" s="5"/>
    </row>
    <row r="5" ht="25" customHeight="1" spans="1:7">
      <c r="A5" s="5" t="s">
        <v>10</v>
      </c>
      <c r="B5" s="5"/>
      <c r="C5" s="5" t="s">
        <v>11</v>
      </c>
      <c r="D5" s="5"/>
      <c r="E5" s="5" t="s">
        <v>12</v>
      </c>
      <c r="F5" s="5" t="s">
        <v>443</v>
      </c>
      <c r="G5" s="5"/>
    </row>
    <row r="6" ht="25" customHeight="1" spans="1:7">
      <c r="A6" s="5" t="s">
        <v>13</v>
      </c>
      <c r="B6" s="5"/>
      <c r="C6" s="5" t="s">
        <v>14</v>
      </c>
      <c r="D6" s="6"/>
      <c r="E6" s="45">
        <v>3262.87</v>
      </c>
      <c r="F6" s="46"/>
      <c r="G6" s="47"/>
    </row>
    <row r="7" ht="25" customHeight="1" spans="1:7">
      <c r="A7" s="5"/>
      <c r="B7" s="5"/>
      <c r="C7" s="5" t="s">
        <v>15</v>
      </c>
      <c r="D7" s="6"/>
      <c r="E7" s="45">
        <v>2900</v>
      </c>
      <c r="F7" s="46"/>
      <c r="G7" s="47"/>
    </row>
    <row r="8" ht="25" customHeight="1" spans="1:7">
      <c r="A8" s="5"/>
      <c r="B8" s="5"/>
      <c r="C8" s="5" t="s">
        <v>17</v>
      </c>
      <c r="D8" s="5"/>
      <c r="E8" s="5">
        <f>E6-E7</f>
        <v>362.87</v>
      </c>
      <c r="F8" s="5"/>
      <c r="G8" s="5"/>
    </row>
    <row r="9" ht="25" customHeight="1" spans="1:7">
      <c r="A9" s="5"/>
      <c r="B9" s="5"/>
      <c r="C9" s="5" t="s">
        <v>18</v>
      </c>
      <c r="D9" s="6"/>
      <c r="E9" s="5">
        <v>0</v>
      </c>
      <c r="F9" s="6"/>
      <c r="G9" s="6"/>
    </row>
    <row r="10" ht="34" customHeight="1" spans="1:7">
      <c r="A10" s="7" t="s">
        <v>66</v>
      </c>
      <c r="B10" s="8" t="s">
        <v>444</v>
      </c>
      <c r="C10" s="8"/>
      <c r="D10" s="8"/>
      <c r="E10" s="8"/>
      <c r="F10" s="8"/>
      <c r="G10" s="8"/>
    </row>
    <row r="11" ht="30" customHeight="1" spans="1:7">
      <c r="A11" s="9" t="s">
        <v>68</v>
      </c>
      <c r="B11" s="9" t="s">
        <v>22</v>
      </c>
      <c r="C11" s="9" t="s">
        <v>23</v>
      </c>
      <c r="D11" s="9" t="s">
        <v>69</v>
      </c>
      <c r="E11" s="9"/>
      <c r="F11" s="9" t="s">
        <v>25</v>
      </c>
      <c r="G11" s="9" t="s">
        <v>70</v>
      </c>
    </row>
    <row r="12" ht="25" customHeight="1" spans="1:7">
      <c r="A12" s="9"/>
      <c r="B12" s="9" t="s">
        <v>26</v>
      </c>
      <c r="C12" s="10" t="s">
        <v>27</v>
      </c>
      <c r="D12" s="8" t="s">
        <v>445</v>
      </c>
      <c r="E12" s="8"/>
      <c r="F12" s="11" t="s">
        <v>446</v>
      </c>
      <c r="G12" s="12"/>
    </row>
    <row r="13" ht="25" customHeight="1" spans="1:7">
      <c r="A13" s="9"/>
      <c r="B13" s="9"/>
      <c r="C13" s="13"/>
      <c r="D13" s="8" t="s">
        <v>447</v>
      </c>
      <c r="E13" s="8"/>
      <c r="F13" s="14" t="s">
        <v>448</v>
      </c>
      <c r="G13" s="12"/>
    </row>
    <row r="14" ht="25" customHeight="1" spans="1:7">
      <c r="A14" s="9"/>
      <c r="B14" s="9"/>
      <c r="C14" s="13"/>
      <c r="D14" s="8" t="s">
        <v>449</v>
      </c>
      <c r="E14" s="8"/>
      <c r="F14" s="14" t="s">
        <v>450</v>
      </c>
      <c r="G14" s="12"/>
    </row>
    <row r="15" ht="25" customHeight="1" spans="1:7">
      <c r="A15" s="9"/>
      <c r="B15" s="9"/>
      <c r="C15" s="15"/>
      <c r="D15" s="8" t="s">
        <v>451</v>
      </c>
      <c r="E15" s="8"/>
      <c r="F15" s="14" t="s">
        <v>452</v>
      </c>
      <c r="G15" s="12"/>
    </row>
    <row r="16" ht="25" customHeight="1" spans="1:7">
      <c r="A16" s="9"/>
      <c r="B16" s="9"/>
      <c r="C16" s="9" t="s">
        <v>37</v>
      </c>
      <c r="D16" s="8" t="s">
        <v>109</v>
      </c>
      <c r="E16" s="8"/>
      <c r="F16" s="14" t="s">
        <v>453</v>
      </c>
      <c r="G16" s="12"/>
    </row>
    <row r="17" ht="30" customHeight="1" spans="1:7">
      <c r="A17" s="9"/>
      <c r="B17" s="9"/>
      <c r="C17" s="9" t="s">
        <v>39</v>
      </c>
      <c r="D17" s="8" t="s">
        <v>454</v>
      </c>
      <c r="E17" s="8"/>
      <c r="F17" s="19" t="s">
        <v>114</v>
      </c>
      <c r="G17" s="12"/>
    </row>
    <row r="18" ht="25" customHeight="1" spans="1:7">
      <c r="A18" s="9"/>
      <c r="B18" s="9"/>
      <c r="C18" s="10" t="s">
        <v>42</v>
      </c>
      <c r="D18" s="8" t="s">
        <v>111</v>
      </c>
      <c r="E18" s="8"/>
      <c r="F18" s="19" t="s">
        <v>455</v>
      </c>
      <c r="G18" s="12"/>
    </row>
    <row r="19" ht="25" customHeight="1" spans="1:7">
      <c r="A19" s="9"/>
      <c r="B19" s="9"/>
      <c r="C19" s="15"/>
      <c r="D19" s="8" t="s">
        <v>456</v>
      </c>
      <c r="E19" s="8"/>
      <c r="F19" s="9" t="s">
        <v>457</v>
      </c>
      <c r="G19" s="12"/>
    </row>
    <row r="20" ht="49" customHeight="1" spans="1:7">
      <c r="A20" s="9"/>
      <c r="B20" s="9" t="s">
        <v>117</v>
      </c>
      <c r="C20" s="9" t="s">
        <v>49</v>
      </c>
      <c r="D20" s="20" t="s">
        <v>458</v>
      </c>
      <c r="E20" s="20"/>
      <c r="F20" s="21" t="s">
        <v>459</v>
      </c>
      <c r="G20" s="8"/>
    </row>
    <row r="21" ht="25" customHeight="1" spans="1:7">
      <c r="A21" s="9"/>
      <c r="B21" s="9"/>
      <c r="C21" s="10" t="s">
        <v>52</v>
      </c>
      <c r="D21" s="48" t="s">
        <v>460</v>
      </c>
      <c r="E21" s="49"/>
      <c r="F21" s="21" t="s">
        <v>461</v>
      </c>
      <c r="G21" s="8"/>
    </row>
    <row r="22" ht="25" customHeight="1" spans="1:7">
      <c r="A22" s="9"/>
      <c r="B22" s="9"/>
      <c r="C22" s="13"/>
      <c r="D22" s="48" t="s">
        <v>462</v>
      </c>
      <c r="E22" s="49"/>
      <c r="F22" s="21" t="s">
        <v>463</v>
      </c>
      <c r="G22" s="8"/>
    </row>
    <row r="23" ht="25" customHeight="1" spans="1:7">
      <c r="A23" s="9"/>
      <c r="B23" s="9"/>
      <c r="C23" s="13"/>
      <c r="D23" s="48" t="s">
        <v>464</v>
      </c>
      <c r="E23" s="49"/>
      <c r="F23" s="21" t="s">
        <v>465</v>
      </c>
      <c r="G23" s="8"/>
    </row>
    <row r="24" ht="25" customHeight="1" spans="1:7">
      <c r="A24" s="9"/>
      <c r="B24" s="9"/>
      <c r="C24" s="15"/>
      <c r="D24" s="48" t="s">
        <v>466</v>
      </c>
      <c r="E24" s="49"/>
      <c r="F24" s="21" t="s">
        <v>467</v>
      </c>
      <c r="G24" s="8"/>
    </row>
    <row r="25" ht="60" customHeight="1" spans="1:7">
      <c r="A25" s="9"/>
      <c r="B25" s="9"/>
      <c r="C25" s="9" t="s">
        <v>131</v>
      </c>
      <c r="D25" s="20" t="s">
        <v>468</v>
      </c>
      <c r="E25" s="20"/>
      <c r="F25" s="21" t="s">
        <v>469</v>
      </c>
      <c r="G25" s="8"/>
    </row>
    <row r="26" ht="36" customHeight="1" spans="1:7">
      <c r="A26" s="22"/>
      <c r="B26" s="23"/>
      <c r="C26" s="22" t="s">
        <v>470</v>
      </c>
      <c r="D26" s="20" t="s">
        <v>471</v>
      </c>
      <c r="E26" s="20"/>
      <c r="F26" s="24" t="s">
        <v>472</v>
      </c>
      <c r="G26" s="12"/>
    </row>
    <row r="27" ht="35" customHeight="1" spans="1:7">
      <c r="A27" s="9"/>
      <c r="B27" s="9" t="s">
        <v>60</v>
      </c>
      <c r="C27" s="9" t="s">
        <v>89</v>
      </c>
      <c r="D27" s="20" t="s">
        <v>90</v>
      </c>
      <c r="E27" s="20"/>
      <c r="F27" s="11" t="s">
        <v>63</v>
      </c>
      <c r="G27" s="9"/>
    </row>
  </sheetData>
  <mergeCells count="44">
    <mergeCell ref="A1:G1"/>
    <mergeCell ref="A2:B2"/>
    <mergeCell ref="C2:G2"/>
    <mergeCell ref="A3:B3"/>
    <mergeCell ref="C3:G3"/>
    <mergeCell ref="A4:B4"/>
    <mergeCell ref="C4:D4"/>
    <mergeCell ref="F4:G4"/>
    <mergeCell ref="A5:B5"/>
    <mergeCell ref="C5:D5"/>
    <mergeCell ref="F5:G5"/>
    <mergeCell ref="C6:D6"/>
    <mergeCell ref="E6:G6"/>
    <mergeCell ref="C7:D7"/>
    <mergeCell ref="E7:G7"/>
    <mergeCell ref="C8:D8"/>
    <mergeCell ref="E8:G8"/>
    <mergeCell ref="C9:D9"/>
    <mergeCell ref="E9:G9"/>
    <mergeCell ref="B10:G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A11:A27"/>
    <mergeCell ref="B12:B19"/>
    <mergeCell ref="B20:B26"/>
    <mergeCell ref="C12:C15"/>
    <mergeCell ref="C18:C19"/>
    <mergeCell ref="C21:C24"/>
    <mergeCell ref="A6:B9"/>
  </mergeCells>
  <pageMargins left="0.700694444444445" right="0.700694444444445" top="0.751388888888889" bottom="0.751388888888889" header="0.298611111111111" footer="0.298611111111111"/>
  <pageSetup paperSize="9" scale="91" orientation="portrait" horizontalDpi="600"/>
  <headerFooter>
    <oddFooter>&amp;C— 13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tabSelected="1" view="pageBreakPreview" zoomScaleNormal="100" zoomScaleSheetLayoutView="100" workbookViewId="0">
      <selection activeCell="C12" sqref="C12:C18"/>
    </sheetView>
  </sheetViews>
  <sheetFormatPr defaultColWidth="9" defaultRowHeight="13.5" outlineLevelCol="6"/>
  <cols>
    <col min="2" max="2" width="13.25" customWidth="1"/>
    <col min="3" max="3" width="14.375" customWidth="1"/>
    <col min="4" max="4" width="12.75" customWidth="1"/>
    <col min="5" max="5" width="17.875" customWidth="1"/>
    <col min="6" max="6" width="17.125" customWidth="1"/>
    <col min="7" max="7" width="13.5" customWidth="1"/>
  </cols>
  <sheetData>
    <row r="1" ht="41.25" customHeight="1" spans="1:7">
      <c r="A1" s="1" t="s">
        <v>1</v>
      </c>
      <c r="B1" s="1"/>
      <c r="C1" s="1"/>
      <c r="D1" s="1"/>
      <c r="E1" s="1"/>
      <c r="F1" s="1"/>
      <c r="G1" s="1"/>
    </row>
    <row r="2" ht="25" customHeight="1" spans="1:7">
      <c r="A2" s="9" t="s">
        <v>2</v>
      </c>
      <c r="B2" s="9"/>
      <c r="C2" s="9" t="s">
        <v>473</v>
      </c>
      <c r="D2" s="9"/>
      <c r="E2" s="9"/>
      <c r="F2" s="9"/>
      <c r="G2" s="9"/>
    </row>
    <row r="3" ht="25" customHeight="1" spans="1:7">
      <c r="A3" s="5" t="s">
        <v>4</v>
      </c>
      <c r="B3" s="6"/>
      <c r="C3" s="5" t="s">
        <v>5</v>
      </c>
      <c r="D3" s="5"/>
      <c r="E3" s="5"/>
      <c r="F3" s="5"/>
      <c r="G3" s="5"/>
    </row>
    <row r="4" ht="25" customHeight="1" spans="1:7">
      <c r="A4" s="5" t="s">
        <v>6</v>
      </c>
      <c r="B4" s="6"/>
      <c r="C4" s="5" t="s">
        <v>7</v>
      </c>
      <c r="D4" s="5"/>
      <c r="E4" s="5" t="s">
        <v>8</v>
      </c>
      <c r="F4" s="5" t="s">
        <v>9</v>
      </c>
      <c r="G4" s="5"/>
    </row>
    <row r="5" ht="25" customHeight="1" spans="1:7">
      <c r="A5" s="5" t="s">
        <v>10</v>
      </c>
      <c r="B5" s="5"/>
      <c r="C5" s="5" t="s">
        <v>11</v>
      </c>
      <c r="D5" s="5"/>
      <c r="E5" s="5" t="s">
        <v>12</v>
      </c>
      <c r="F5" s="5" t="s">
        <v>474</v>
      </c>
      <c r="G5" s="5"/>
    </row>
    <row r="6" ht="25" customHeight="1" spans="1:7">
      <c r="A6" s="5" t="s">
        <v>13</v>
      </c>
      <c r="B6" s="5"/>
      <c r="C6" s="5" t="s">
        <v>14</v>
      </c>
      <c r="D6" s="6"/>
      <c r="E6" s="5">
        <v>3387.52</v>
      </c>
      <c r="F6" s="5"/>
      <c r="G6" s="5"/>
    </row>
    <row r="7" ht="25" customHeight="1" spans="1:7">
      <c r="A7" s="5"/>
      <c r="B7" s="5"/>
      <c r="C7" s="5" t="s">
        <v>15</v>
      </c>
      <c r="D7" s="6"/>
      <c r="E7" s="5">
        <v>2900</v>
      </c>
      <c r="F7" s="5"/>
      <c r="G7" s="5"/>
    </row>
    <row r="8" ht="25" customHeight="1" spans="1:7">
      <c r="A8" s="5"/>
      <c r="B8" s="5"/>
      <c r="C8" s="5" t="s">
        <v>17</v>
      </c>
      <c r="D8" s="5"/>
      <c r="E8" s="5">
        <f>E6-E7</f>
        <v>487.52</v>
      </c>
      <c r="F8" s="5"/>
      <c r="G8" s="5"/>
    </row>
    <row r="9" ht="25" customHeight="1" spans="1:7">
      <c r="A9" s="5"/>
      <c r="B9" s="5"/>
      <c r="C9" s="5" t="s">
        <v>18</v>
      </c>
      <c r="D9" s="6"/>
      <c r="E9" s="5">
        <v>0</v>
      </c>
      <c r="F9" s="6"/>
      <c r="G9" s="6"/>
    </row>
    <row r="10" ht="84" customHeight="1" spans="1:7">
      <c r="A10" s="7" t="s">
        <v>66</v>
      </c>
      <c r="B10" s="8" t="s">
        <v>475</v>
      </c>
      <c r="C10" s="8"/>
      <c r="D10" s="8"/>
      <c r="E10" s="8"/>
      <c r="F10" s="8"/>
      <c r="G10" s="8"/>
    </row>
    <row r="11" ht="25" customHeight="1" spans="1:7">
      <c r="A11" s="9" t="s">
        <v>68</v>
      </c>
      <c r="B11" s="9" t="s">
        <v>22</v>
      </c>
      <c r="C11" s="9" t="s">
        <v>23</v>
      </c>
      <c r="D11" s="9" t="s">
        <v>69</v>
      </c>
      <c r="E11" s="9"/>
      <c r="F11" s="9" t="s">
        <v>25</v>
      </c>
      <c r="G11" s="9" t="s">
        <v>70</v>
      </c>
    </row>
    <row r="12" ht="25" customHeight="1" spans="1:7">
      <c r="A12" s="9"/>
      <c r="B12" s="9" t="s">
        <v>26</v>
      </c>
      <c r="C12" s="9" t="s">
        <v>27</v>
      </c>
      <c r="D12" s="8" t="s">
        <v>476</v>
      </c>
      <c r="E12" s="8"/>
      <c r="F12" s="11" t="s">
        <v>477</v>
      </c>
      <c r="G12" s="12"/>
    </row>
    <row r="13" ht="25" customHeight="1" spans="1:7">
      <c r="A13" s="9"/>
      <c r="B13" s="9"/>
      <c r="C13" s="9"/>
      <c r="D13" s="8" t="s">
        <v>105</v>
      </c>
      <c r="E13" s="8"/>
      <c r="F13" s="14" t="s">
        <v>478</v>
      </c>
      <c r="G13" s="12"/>
    </row>
    <row r="14" ht="25" customHeight="1" spans="1:7">
      <c r="A14" s="9"/>
      <c r="B14" s="9"/>
      <c r="C14" s="9"/>
      <c r="D14" s="8" t="s">
        <v>479</v>
      </c>
      <c r="E14" s="8"/>
      <c r="F14" s="14" t="s">
        <v>480</v>
      </c>
      <c r="G14" s="43"/>
    </row>
    <row r="15" ht="25" customHeight="1" spans="1:7">
      <c r="A15" s="9"/>
      <c r="B15" s="9"/>
      <c r="C15" s="9"/>
      <c r="D15" s="8" t="s">
        <v>449</v>
      </c>
      <c r="E15" s="8"/>
      <c r="F15" s="44" t="s">
        <v>481</v>
      </c>
      <c r="G15" s="12"/>
    </row>
    <row r="16" ht="25" customHeight="1" spans="1:7">
      <c r="A16" s="9"/>
      <c r="B16" s="9"/>
      <c r="C16" s="9" t="s">
        <v>37</v>
      </c>
      <c r="D16" s="8" t="s">
        <v>227</v>
      </c>
      <c r="E16" s="8"/>
      <c r="F16" s="14">
        <v>1</v>
      </c>
      <c r="G16" s="12"/>
    </row>
    <row r="17" ht="30" customHeight="1" spans="1:7">
      <c r="A17" s="9"/>
      <c r="B17" s="9"/>
      <c r="C17" s="9" t="s">
        <v>39</v>
      </c>
      <c r="D17" s="8" t="s">
        <v>77</v>
      </c>
      <c r="E17" s="8"/>
      <c r="F17" s="19" t="s">
        <v>228</v>
      </c>
      <c r="G17" s="12"/>
    </row>
    <row r="18" ht="25" customHeight="1" spans="1:7">
      <c r="A18" s="9"/>
      <c r="B18" s="9"/>
      <c r="C18" s="9" t="s">
        <v>42</v>
      </c>
      <c r="D18" s="8" t="s">
        <v>111</v>
      </c>
      <c r="E18" s="8"/>
      <c r="F18" s="9" t="s">
        <v>482</v>
      </c>
      <c r="G18" s="12"/>
    </row>
    <row r="19" ht="47" customHeight="1" spans="1:7">
      <c r="A19" s="9"/>
      <c r="B19" s="9" t="s">
        <v>117</v>
      </c>
      <c r="C19" s="9" t="s">
        <v>57</v>
      </c>
      <c r="D19" s="8" t="s">
        <v>483</v>
      </c>
      <c r="E19" s="8"/>
      <c r="F19" s="21" t="s">
        <v>263</v>
      </c>
      <c r="G19" s="8"/>
    </row>
    <row r="20" ht="25" customHeight="1" spans="1:7">
      <c r="A20" s="22"/>
      <c r="B20" s="23"/>
      <c r="C20" s="9" t="s">
        <v>52</v>
      </c>
      <c r="D20" s="8" t="s">
        <v>484</v>
      </c>
      <c r="E20" s="8"/>
      <c r="F20" s="24" t="s">
        <v>485</v>
      </c>
      <c r="G20" s="12"/>
    </row>
    <row r="21" ht="41" customHeight="1" spans="1:7">
      <c r="A21" s="9"/>
      <c r="B21" s="9" t="s">
        <v>61</v>
      </c>
      <c r="C21" s="9" t="s">
        <v>89</v>
      </c>
      <c r="D21" s="8" t="s">
        <v>158</v>
      </c>
      <c r="E21" s="8"/>
      <c r="F21" s="11" t="s">
        <v>63</v>
      </c>
      <c r="G21" s="9"/>
    </row>
  </sheetData>
  <mergeCells count="36">
    <mergeCell ref="A1:G1"/>
    <mergeCell ref="A2:B2"/>
    <mergeCell ref="C2:G2"/>
    <mergeCell ref="A3:B3"/>
    <mergeCell ref="C3:G3"/>
    <mergeCell ref="A4:B4"/>
    <mergeCell ref="C4:D4"/>
    <mergeCell ref="F4:G4"/>
    <mergeCell ref="A5:B5"/>
    <mergeCell ref="C5:D5"/>
    <mergeCell ref="F5:G5"/>
    <mergeCell ref="C6:D6"/>
    <mergeCell ref="E6:G6"/>
    <mergeCell ref="C7:D7"/>
    <mergeCell ref="E7:G7"/>
    <mergeCell ref="C8:D8"/>
    <mergeCell ref="E8:G8"/>
    <mergeCell ref="C9:D9"/>
    <mergeCell ref="E9:G9"/>
    <mergeCell ref="B10:G10"/>
    <mergeCell ref="D11:E11"/>
    <mergeCell ref="D12:E12"/>
    <mergeCell ref="D13:E13"/>
    <mergeCell ref="D14:E14"/>
    <mergeCell ref="D15:E15"/>
    <mergeCell ref="D16:E16"/>
    <mergeCell ref="D17:E17"/>
    <mergeCell ref="D18:E18"/>
    <mergeCell ref="D19:E19"/>
    <mergeCell ref="D20:E20"/>
    <mergeCell ref="D21:E21"/>
    <mergeCell ref="A11:A21"/>
    <mergeCell ref="B12:B18"/>
    <mergeCell ref="B19:B20"/>
    <mergeCell ref="C12:C15"/>
    <mergeCell ref="A6:B9"/>
  </mergeCells>
  <pageMargins left="0.700694444444445" right="0.700694444444445" top="0.751388888888889" bottom="0.751388888888889" header="0.298611111111111" footer="0.298611111111111"/>
  <pageSetup paperSize="9" scale="91" orientation="portrait" horizontalDpi="600"/>
  <headerFooter>
    <oddFooter>&amp;C— 14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8"/>
  <sheetViews>
    <sheetView tabSelected="1" view="pageBreakPreview" zoomScaleNormal="100" zoomScaleSheetLayoutView="100" workbookViewId="0">
      <selection activeCell="C12" sqref="C12:C21"/>
    </sheetView>
  </sheetViews>
  <sheetFormatPr defaultColWidth="9" defaultRowHeight="13.5" outlineLevelCol="6"/>
  <cols>
    <col min="1" max="1" width="10.125" customWidth="1"/>
    <col min="2" max="2" width="12.125" customWidth="1"/>
    <col min="3" max="3" width="14.5" customWidth="1"/>
    <col min="4" max="4" width="11.5" customWidth="1"/>
    <col min="5" max="5" width="20.875" customWidth="1"/>
    <col min="6" max="6" width="18.25" customWidth="1"/>
    <col min="7" max="7" width="12.5" customWidth="1"/>
  </cols>
  <sheetData>
    <row r="1" ht="49" customHeight="1" spans="1:7">
      <c r="A1" s="1" t="s">
        <v>1</v>
      </c>
      <c r="B1" s="1"/>
      <c r="C1" s="1"/>
      <c r="D1" s="1"/>
      <c r="E1" s="1"/>
      <c r="F1" s="1"/>
      <c r="G1" s="1"/>
    </row>
    <row r="2" ht="25" customHeight="1" spans="1:7">
      <c r="A2" s="34" t="s">
        <v>2</v>
      </c>
      <c r="B2" s="34"/>
      <c r="C2" s="34" t="s">
        <v>486</v>
      </c>
      <c r="D2" s="34"/>
      <c r="E2" s="34"/>
      <c r="F2" s="34"/>
      <c r="G2" s="34"/>
    </row>
    <row r="3" ht="25" customHeight="1" spans="1:7">
      <c r="A3" s="5" t="s">
        <v>4</v>
      </c>
      <c r="B3" s="6"/>
      <c r="C3" s="5" t="s">
        <v>5</v>
      </c>
      <c r="D3" s="5"/>
      <c r="E3" s="5"/>
      <c r="F3" s="5"/>
      <c r="G3" s="5"/>
    </row>
    <row r="4" ht="25" customHeight="1" spans="1:7">
      <c r="A4" s="5" t="s">
        <v>6</v>
      </c>
      <c r="B4" s="6"/>
      <c r="C4" s="5" t="s">
        <v>7</v>
      </c>
      <c r="D4" s="5"/>
      <c r="E4" s="5" t="s">
        <v>8</v>
      </c>
      <c r="F4" s="5" t="s">
        <v>9</v>
      </c>
      <c r="G4" s="5"/>
    </row>
    <row r="5" ht="25" customHeight="1" spans="1:7">
      <c r="A5" s="5" t="s">
        <v>10</v>
      </c>
      <c r="B5" s="5"/>
      <c r="C5" s="5" t="s">
        <v>11</v>
      </c>
      <c r="D5" s="5"/>
      <c r="E5" s="5" t="s">
        <v>12</v>
      </c>
      <c r="F5" s="5" t="s">
        <v>474</v>
      </c>
      <c r="G5" s="5"/>
    </row>
    <row r="6" ht="25" customHeight="1" spans="1:7">
      <c r="A6" s="5" t="s">
        <v>13</v>
      </c>
      <c r="B6" s="5"/>
      <c r="C6" s="5" t="s">
        <v>14</v>
      </c>
      <c r="D6" s="6"/>
      <c r="E6" s="5">
        <v>399.77</v>
      </c>
      <c r="F6" s="5"/>
      <c r="G6" s="5"/>
    </row>
    <row r="7" ht="25" customHeight="1" spans="1:7">
      <c r="A7" s="5"/>
      <c r="B7" s="5"/>
      <c r="C7" s="5" t="s">
        <v>15</v>
      </c>
      <c r="D7" s="6"/>
      <c r="E7" s="5">
        <v>359</v>
      </c>
      <c r="F7" s="5"/>
      <c r="G7" s="5"/>
    </row>
    <row r="8" ht="25" customHeight="1" spans="1:7">
      <c r="A8" s="5"/>
      <c r="B8" s="5"/>
      <c r="C8" s="5" t="s">
        <v>17</v>
      </c>
      <c r="D8" s="5"/>
      <c r="E8" s="5">
        <f>E6-E7</f>
        <v>40.77</v>
      </c>
      <c r="F8" s="5"/>
      <c r="G8" s="5"/>
    </row>
    <row r="9" ht="25" customHeight="1" spans="1:7">
      <c r="A9" s="5"/>
      <c r="B9" s="5"/>
      <c r="C9" s="5" t="s">
        <v>18</v>
      </c>
      <c r="D9" s="6"/>
      <c r="E9" s="5">
        <v>0</v>
      </c>
      <c r="F9" s="6"/>
      <c r="G9" s="6"/>
    </row>
    <row r="10" ht="81" customHeight="1" spans="1:7">
      <c r="A10" s="35" t="s">
        <v>66</v>
      </c>
      <c r="B10" s="36" t="s">
        <v>487</v>
      </c>
      <c r="C10" s="36"/>
      <c r="D10" s="36"/>
      <c r="E10" s="36"/>
      <c r="F10" s="36"/>
      <c r="G10" s="36"/>
    </row>
    <row r="11" ht="25" customHeight="1" spans="1:7">
      <c r="A11" s="34" t="s">
        <v>68</v>
      </c>
      <c r="B11" s="34" t="s">
        <v>22</v>
      </c>
      <c r="C11" s="34" t="s">
        <v>23</v>
      </c>
      <c r="D11" s="34" t="s">
        <v>69</v>
      </c>
      <c r="E11" s="34"/>
      <c r="F11" s="34" t="s">
        <v>25</v>
      </c>
      <c r="G11" s="34" t="s">
        <v>70</v>
      </c>
    </row>
    <row r="12" ht="25" customHeight="1" spans="1:7">
      <c r="A12" s="34"/>
      <c r="B12" s="34" t="s">
        <v>26</v>
      </c>
      <c r="C12" s="34" t="s">
        <v>27</v>
      </c>
      <c r="D12" s="37" t="s">
        <v>488</v>
      </c>
      <c r="E12" s="37"/>
      <c r="F12" s="37" t="s">
        <v>489</v>
      </c>
      <c r="G12" s="38"/>
    </row>
    <row r="13" ht="25" customHeight="1" spans="1:7">
      <c r="A13" s="34"/>
      <c r="B13" s="34"/>
      <c r="C13" s="34"/>
      <c r="D13" s="37" t="s">
        <v>490</v>
      </c>
      <c r="E13" s="37"/>
      <c r="F13" s="37" t="s">
        <v>491</v>
      </c>
      <c r="G13" s="38"/>
    </row>
    <row r="14" ht="25" customHeight="1" spans="1:7">
      <c r="A14" s="34"/>
      <c r="B14" s="34"/>
      <c r="C14" s="34"/>
      <c r="D14" s="37" t="s">
        <v>492</v>
      </c>
      <c r="E14" s="37"/>
      <c r="F14" s="37" t="s">
        <v>493</v>
      </c>
      <c r="G14" s="38"/>
    </row>
    <row r="15" ht="25" customHeight="1" spans="1:7">
      <c r="A15" s="34"/>
      <c r="B15" s="34"/>
      <c r="C15" s="34"/>
      <c r="D15" s="37" t="s">
        <v>494</v>
      </c>
      <c r="E15" s="37"/>
      <c r="F15" s="37" t="s">
        <v>495</v>
      </c>
      <c r="G15" s="38"/>
    </row>
    <row r="16" ht="25" customHeight="1" spans="1:7">
      <c r="A16" s="34"/>
      <c r="B16" s="34"/>
      <c r="C16" s="34"/>
      <c r="D16" s="37" t="s">
        <v>496</v>
      </c>
      <c r="E16" s="37"/>
      <c r="F16" s="37" t="s">
        <v>497</v>
      </c>
      <c r="G16" s="38"/>
    </row>
    <row r="17" ht="30" customHeight="1" spans="1:7">
      <c r="A17" s="34"/>
      <c r="B17" s="34"/>
      <c r="C17" s="34"/>
      <c r="D17" s="37" t="s">
        <v>498</v>
      </c>
      <c r="E17" s="37"/>
      <c r="F17" s="37" t="s">
        <v>499</v>
      </c>
      <c r="G17" s="38"/>
    </row>
    <row r="18" ht="25" customHeight="1" spans="1:7">
      <c r="A18" s="34"/>
      <c r="B18" s="34"/>
      <c r="C18" s="34"/>
      <c r="D18" s="39" t="s">
        <v>500</v>
      </c>
      <c r="E18" s="39"/>
      <c r="F18" s="37" t="s">
        <v>501</v>
      </c>
      <c r="G18" s="38"/>
    </row>
    <row r="19" ht="25" customHeight="1" spans="1:7">
      <c r="A19" s="34"/>
      <c r="B19" s="34"/>
      <c r="C19" s="34"/>
      <c r="D19" s="39" t="s">
        <v>502</v>
      </c>
      <c r="E19" s="39"/>
      <c r="F19" s="37" t="s">
        <v>503</v>
      </c>
      <c r="G19" s="38"/>
    </row>
    <row r="20" ht="25" customHeight="1" spans="1:7">
      <c r="A20" s="34"/>
      <c r="B20" s="34"/>
      <c r="C20" s="34"/>
      <c r="D20" s="37" t="s">
        <v>504</v>
      </c>
      <c r="E20" s="37"/>
      <c r="F20" s="37" t="s">
        <v>505</v>
      </c>
      <c r="G20" s="38"/>
    </row>
    <row r="21" ht="25" customHeight="1" spans="1:7">
      <c r="A21" s="34"/>
      <c r="B21" s="34"/>
      <c r="C21" s="34"/>
      <c r="D21" s="37" t="s">
        <v>506</v>
      </c>
      <c r="E21" s="37"/>
      <c r="F21" s="37">
        <v>1</v>
      </c>
      <c r="G21" s="38"/>
    </row>
    <row r="22" ht="25" customHeight="1" spans="1:7">
      <c r="A22" s="34"/>
      <c r="B22" s="34"/>
      <c r="C22" s="34" t="s">
        <v>37</v>
      </c>
      <c r="D22" s="37" t="s">
        <v>507</v>
      </c>
      <c r="E22" s="37"/>
      <c r="F22" s="37" t="s">
        <v>76</v>
      </c>
      <c r="G22" s="38"/>
    </row>
    <row r="23" ht="33" customHeight="1" spans="1:7">
      <c r="A23" s="34"/>
      <c r="B23" s="34"/>
      <c r="C23" s="34"/>
      <c r="D23" s="37" t="s">
        <v>508</v>
      </c>
      <c r="E23" s="37"/>
      <c r="F23" s="37" t="s">
        <v>509</v>
      </c>
      <c r="G23" s="38"/>
    </row>
    <row r="24" ht="25" customHeight="1" spans="1:7">
      <c r="A24" s="34"/>
      <c r="B24" s="34"/>
      <c r="C24" s="34"/>
      <c r="D24" s="37" t="s">
        <v>510</v>
      </c>
      <c r="E24" s="37"/>
      <c r="F24" s="37" t="s">
        <v>63</v>
      </c>
      <c r="G24" s="38"/>
    </row>
    <row r="25" ht="25" customHeight="1" spans="1:7">
      <c r="A25" s="34"/>
      <c r="B25" s="34"/>
      <c r="C25" s="34" t="s">
        <v>39</v>
      </c>
      <c r="D25" s="34" t="s">
        <v>77</v>
      </c>
      <c r="E25" s="34"/>
      <c r="F25" s="40" t="s">
        <v>511</v>
      </c>
      <c r="G25" s="38"/>
    </row>
    <row r="26" ht="25" customHeight="1" spans="1:7">
      <c r="A26" s="34"/>
      <c r="B26" s="34"/>
      <c r="C26" s="34" t="s">
        <v>42</v>
      </c>
      <c r="D26" s="37" t="s">
        <v>512</v>
      </c>
      <c r="E26" s="37"/>
      <c r="F26" s="37" t="s">
        <v>513</v>
      </c>
      <c r="G26" s="38"/>
    </row>
    <row r="27" ht="25" customHeight="1" spans="1:7">
      <c r="A27" s="34"/>
      <c r="B27" s="34" t="s">
        <v>45</v>
      </c>
      <c r="C27" s="34" t="s">
        <v>52</v>
      </c>
      <c r="D27" s="41" t="s">
        <v>514</v>
      </c>
      <c r="E27" s="41"/>
      <c r="F27" s="41" t="s">
        <v>515</v>
      </c>
      <c r="G27" s="36"/>
    </row>
    <row r="28" ht="36" customHeight="1" spans="1:7">
      <c r="A28" s="34"/>
      <c r="B28" s="34" t="s">
        <v>60</v>
      </c>
      <c r="C28" s="34" t="s">
        <v>89</v>
      </c>
      <c r="D28" s="42" t="s">
        <v>516</v>
      </c>
      <c r="E28" s="42"/>
      <c r="F28" s="37" t="s">
        <v>63</v>
      </c>
      <c r="G28" s="34"/>
    </row>
  </sheetData>
  <mergeCells count="43">
    <mergeCell ref="A1:G1"/>
    <mergeCell ref="A2:B2"/>
    <mergeCell ref="C2:G2"/>
    <mergeCell ref="A3:B3"/>
    <mergeCell ref="C3:G3"/>
    <mergeCell ref="A4:B4"/>
    <mergeCell ref="C4:D4"/>
    <mergeCell ref="F4:G4"/>
    <mergeCell ref="A5:B5"/>
    <mergeCell ref="C5:D5"/>
    <mergeCell ref="F5:G5"/>
    <mergeCell ref="C6:D6"/>
    <mergeCell ref="E6:G6"/>
    <mergeCell ref="C7:D7"/>
    <mergeCell ref="E7:G7"/>
    <mergeCell ref="C8:D8"/>
    <mergeCell ref="E8:G8"/>
    <mergeCell ref="C9:D9"/>
    <mergeCell ref="E9:G9"/>
    <mergeCell ref="B10:G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A11:A28"/>
    <mergeCell ref="B12:B26"/>
    <mergeCell ref="C12:C21"/>
    <mergeCell ref="C22:C24"/>
    <mergeCell ref="A6:B9"/>
  </mergeCells>
  <pageMargins left="0.700694444444445" right="0.700694444444445" top="0.751388888888889" bottom="0.751388888888889" header="0.298611111111111" footer="0.298611111111111"/>
  <pageSetup paperSize="9" scale="89" orientation="portrait" horizontalDpi="600"/>
  <headerFooter>
    <oddFooter>&amp;C— 15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tabSelected="1" view="pageBreakPreview" zoomScaleNormal="100" zoomScaleSheetLayoutView="100" workbookViewId="0">
      <selection activeCell="C12" sqref="C12:C18"/>
    </sheetView>
  </sheetViews>
  <sheetFormatPr defaultColWidth="9" defaultRowHeight="13.5" outlineLevelCol="6"/>
  <cols>
    <col min="2" max="2" width="11" customWidth="1"/>
    <col min="3" max="3" width="17.125" customWidth="1"/>
    <col min="5" max="5" width="19.625" customWidth="1"/>
    <col min="6" max="6" width="29" customWidth="1"/>
    <col min="7" max="7" width="11.125" customWidth="1"/>
  </cols>
  <sheetData>
    <row r="1" ht="44" customHeight="1" spans="1:7">
      <c r="A1" s="1" t="s">
        <v>1</v>
      </c>
      <c r="B1" s="1"/>
      <c r="C1" s="1"/>
      <c r="D1" s="1"/>
      <c r="E1" s="1"/>
      <c r="F1" s="1"/>
      <c r="G1" s="1"/>
    </row>
    <row r="2" ht="25" customHeight="1" spans="1:7">
      <c r="A2" s="2" t="s">
        <v>2</v>
      </c>
      <c r="B2" s="3"/>
      <c r="C2" s="2" t="s">
        <v>517</v>
      </c>
      <c r="D2" s="4"/>
      <c r="E2" s="4"/>
      <c r="F2" s="4"/>
      <c r="G2" s="3"/>
    </row>
    <row r="3" ht="25" customHeight="1" spans="1:7">
      <c r="A3" s="5" t="s">
        <v>4</v>
      </c>
      <c r="B3" s="6"/>
      <c r="C3" s="5" t="s">
        <v>5</v>
      </c>
      <c r="D3" s="5"/>
      <c r="E3" s="5"/>
      <c r="F3" s="5"/>
      <c r="G3" s="5"/>
    </row>
    <row r="4" ht="25" customHeight="1" spans="1:7">
      <c r="A4" s="5" t="s">
        <v>6</v>
      </c>
      <c r="B4" s="6"/>
      <c r="C4" s="5" t="s">
        <v>7</v>
      </c>
      <c r="D4" s="5"/>
      <c r="E4" s="5" t="s">
        <v>8</v>
      </c>
      <c r="F4" s="5" t="s">
        <v>9</v>
      </c>
      <c r="G4" s="5"/>
    </row>
    <row r="5" ht="25" customHeight="1" spans="1:7">
      <c r="A5" s="5" t="s">
        <v>10</v>
      </c>
      <c r="B5" s="5"/>
      <c r="C5" s="5" t="s">
        <v>11</v>
      </c>
      <c r="D5" s="5"/>
      <c r="E5" s="5" t="s">
        <v>12</v>
      </c>
      <c r="F5" s="5" t="s">
        <v>518</v>
      </c>
      <c r="G5" s="5"/>
    </row>
    <row r="6" ht="25" customHeight="1" spans="1:7">
      <c r="A6" s="5" t="s">
        <v>13</v>
      </c>
      <c r="B6" s="5"/>
      <c r="C6" s="5" t="s">
        <v>14</v>
      </c>
      <c r="D6" s="6"/>
      <c r="E6" s="5">
        <v>281.18</v>
      </c>
      <c r="F6" s="5"/>
      <c r="G6" s="5"/>
    </row>
    <row r="7" ht="25" customHeight="1" spans="1:7">
      <c r="A7" s="5"/>
      <c r="B7" s="5"/>
      <c r="C7" s="5" t="s">
        <v>15</v>
      </c>
      <c r="D7" s="6"/>
      <c r="E7" s="5">
        <v>248.39</v>
      </c>
      <c r="F7" s="5"/>
      <c r="G7" s="5"/>
    </row>
    <row r="8" ht="25" customHeight="1" spans="1:7">
      <c r="A8" s="5"/>
      <c r="B8" s="5"/>
      <c r="C8" s="5" t="s">
        <v>17</v>
      </c>
      <c r="D8" s="5"/>
      <c r="E8" s="5">
        <f>E6-E7</f>
        <v>32.79</v>
      </c>
      <c r="F8" s="5"/>
      <c r="G8" s="5"/>
    </row>
    <row r="9" ht="25" customHeight="1" spans="1:7">
      <c r="A9" s="5"/>
      <c r="B9" s="5"/>
      <c r="C9" s="5" t="s">
        <v>18</v>
      </c>
      <c r="D9" s="6"/>
      <c r="E9" s="5">
        <v>0</v>
      </c>
      <c r="F9" s="6"/>
      <c r="G9" s="6"/>
    </row>
    <row r="10" ht="64" customHeight="1" spans="1:7">
      <c r="A10" s="7" t="s">
        <v>66</v>
      </c>
      <c r="B10" s="8" t="s">
        <v>519</v>
      </c>
      <c r="C10" s="8"/>
      <c r="D10" s="8"/>
      <c r="E10" s="8"/>
      <c r="F10" s="8"/>
      <c r="G10" s="8"/>
    </row>
    <row r="11" ht="25" customHeight="1" spans="1:7">
      <c r="A11" s="9" t="s">
        <v>68</v>
      </c>
      <c r="B11" s="9" t="s">
        <v>22</v>
      </c>
      <c r="C11" s="9" t="s">
        <v>23</v>
      </c>
      <c r="D11" s="9" t="s">
        <v>69</v>
      </c>
      <c r="E11" s="9"/>
      <c r="F11" s="9" t="s">
        <v>25</v>
      </c>
      <c r="G11" s="9" t="s">
        <v>70</v>
      </c>
    </row>
    <row r="12" ht="25" customHeight="1" spans="1:7">
      <c r="A12" s="9"/>
      <c r="B12" s="9" t="s">
        <v>26</v>
      </c>
      <c r="C12" s="10" t="s">
        <v>27</v>
      </c>
      <c r="D12" s="9" t="s">
        <v>520</v>
      </c>
      <c r="E12" s="9"/>
      <c r="F12" s="11" t="s">
        <v>521</v>
      </c>
      <c r="G12" s="9"/>
    </row>
    <row r="13" ht="25" customHeight="1" spans="1:7">
      <c r="A13" s="9"/>
      <c r="B13" s="9"/>
      <c r="C13" s="13"/>
      <c r="D13" s="9" t="s">
        <v>522</v>
      </c>
      <c r="E13" s="9"/>
      <c r="F13" s="14" t="s">
        <v>523</v>
      </c>
      <c r="G13" s="9"/>
    </row>
    <row r="14" ht="25" customHeight="1" spans="1:7">
      <c r="A14" s="9"/>
      <c r="B14" s="9"/>
      <c r="C14" s="13"/>
      <c r="D14" s="9" t="s">
        <v>524</v>
      </c>
      <c r="E14" s="9"/>
      <c r="F14" s="14" t="s">
        <v>525</v>
      </c>
      <c r="G14" s="9"/>
    </row>
    <row r="15" ht="25" customHeight="1" spans="1:7">
      <c r="A15" s="9"/>
      <c r="B15" s="9"/>
      <c r="C15" s="13"/>
      <c r="D15" s="9" t="s">
        <v>526</v>
      </c>
      <c r="E15" s="9"/>
      <c r="F15" s="14" t="s">
        <v>527</v>
      </c>
      <c r="G15" s="9"/>
    </row>
    <row r="16" ht="25" customHeight="1" spans="1:7">
      <c r="A16" s="9"/>
      <c r="B16" s="9"/>
      <c r="C16" s="13"/>
      <c r="D16" s="9" t="s">
        <v>528</v>
      </c>
      <c r="E16" s="9"/>
      <c r="F16" s="14" t="s">
        <v>529</v>
      </c>
      <c r="G16" s="9"/>
    </row>
    <row r="17" ht="30" customHeight="1" spans="1:7">
      <c r="A17" s="9"/>
      <c r="B17" s="9"/>
      <c r="C17" s="15"/>
      <c r="D17" s="9" t="s">
        <v>530</v>
      </c>
      <c r="E17" s="9"/>
      <c r="F17" s="14" t="s">
        <v>531</v>
      </c>
      <c r="G17" s="9"/>
    </row>
    <row r="18" ht="25" customHeight="1" spans="1:7">
      <c r="A18" s="9"/>
      <c r="B18" s="9"/>
      <c r="C18" s="9" t="s">
        <v>37</v>
      </c>
      <c r="D18" s="9" t="s">
        <v>227</v>
      </c>
      <c r="E18" s="9"/>
      <c r="F18" s="14">
        <v>1</v>
      </c>
      <c r="G18" s="9"/>
    </row>
    <row r="19" ht="25" customHeight="1" spans="1:7">
      <c r="A19" s="9"/>
      <c r="B19" s="9"/>
      <c r="C19" s="9" t="s">
        <v>39</v>
      </c>
      <c r="D19" s="9" t="s">
        <v>77</v>
      </c>
      <c r="E19" s="9"/>
      <c r="F19" s="19" t="s">
        <v>532</v>
      </c>
      <c r="G19" s="9"/>
    </row>
    <row r="20" ht="25" customHeight="1" spans="1:7">
      <c r="A20" s="9"/>
      <c r="B20" s="9"/>
      <c r="C20" s="9" t="s">
        <v>42</v>
      </c>
      <c r="D20" s="9" t="s">
        <v>111</v>
      </c>
      <c r="E20" s="9"/>
      <c r="F20" s="9" t="s">
        <v>533</v>
      </c>
      <c r="G20" s="9"/>
    </row>
    <row r="21" ht="25" customHeight="1" spans="1:7">
      <c r="A21" s="9"/>
      <c r="B21" s="9" t="s">
        <v>117</v>
      </c>
      <c r="C21" s="9" t="s">
        <v>84</v>
      </c>
      <c r="D21" s="2" t="s">
        <v>534</v>
      </c>
      <c r="E21" s="3"/>
      <c r="F21" s="21" t="s">
        <v>205</v>
      </c>
      <c r="G21" s="9"/>
    </row>
    <row r="22" ht="25" customHeight="1" spans="1:7">
      <c r="A22" s="22"/>
      <c r="B22" s="23"/>
      <c r="C22" s="32" t="s">
        <v>46</v>
      </c>
      <c r="D22" s="2" t="s">
        <v>535</v>
      </c>
      <c r="E22" s="3"/>
      <c r="F22" s="32" t="s">
        <v>536</v>
      </c>
      <c r="G22" s="9"/>
    </row>
    <row r="23" ht="75" customHeight="1" spans="1:7">
      <c r="A23" s="22"/>
      <c r="B23" s="23"/>
      <c r="C23" s="33" t="s">
        <v>52</v>
      </c>
      <c r="D23" s="2" t="s">
        <v>537</v>
      </c>
      <c r="E23" s="3"/>
      <c r="F23" s="24" t="s">
        <v>538</v>
      </c>
      <c r="G23" s="9"/>
    </row>
    <row r="24" ht="82" customHeight="1" spans="1:7">
      <c r="A24" s="22"/>
      <c r="B24" s="23"/>
      <c r="C24" s="32" t="s">
        <v>52</v>
      </c>
      <c r="D24" s="2" t="s">
        <v>539</v>
      </c>
      <c r="E24" s="3"/>
      <c r="F24" s="24" t="s">
        <v>540</v>
      </c>
      <c r="G24" s="9"/>
    </row>
    <row r="25" ht="39" customHeight="1" spans="1:7">
      <c r="A25" s="9"/>
      <c r="B25" s="9" t="s">
        <v>61</v>
      </c>
      <c r="C25" s="9" t="s">
        <v>89</v>
      </c>
      <c r="D25" s="2" t="s">
        <v>158</v>
      </c>
      <c r="E25" s="3"/>
      <c r="F25" s="11" t="s">
        <v>63</v>
      </c>
      <c r="G25" s="9"/>
    </row>
  </sheetData>
  <mergeCells count="40">
    <mergeCell ref="A1:G1"/>
    <mergeCell ref="A2:B2"/>
    <mergeCell ref="C2:G2"/>
    <mergeCell ref="A3:B3"/>
    <mergeCell ref="C3:G3"/>
    <mergeCell ref="A4:B4"/>
    <mergeCell ref="C4:D4"/>
    <mergeCell ref="F4:G4"/>
    <mergeCell ref="A5:B5"/>
    <mergeCell ref="C5:D5"/>
    <mergeCell ref="F5:G5"/>
    <mergeCell ref="C6:D6"/>
    <mergeCell ref="E6:G6"/>
    <mergeCell ref="C7:D7"/>
    <mergeCell ref="E7:G7"/>
    <mergeCell ref="C8:D8"/>
    <mergeCell ref="E8:G8"/>
    <mergeCell ref="C9:D9"/>
    <mergeCell ref="E9:G9"/>
    <mergeCell ref="B10:G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A11:A25"/>
    <mergeCell ref="B12:B20"/>
    <mergeCell ref="B21:B24"/>
    <mergeCell ref="C12:C17"/>
    <mergeCell ref="A6:B9"/>
  </mergeCells>
  <pageMargins left="0.700694444444445" right="0.700694444444445" top="0.751388888888889" bottom="0.751388888888889" header="0.298611111111111" footer="0.298611111111111"/>
  <pageSetup paperSize="9" scale="84" orientation="portrait" horizontalDpi="600"/>
  <headerFooter>
    <oddFooter>&amp;C— 16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0"/>
  <sheetViews>
    <sheetView tabSelected="1" view="pageBreakPreview" zoomScaleNormal="100" zoomScaleSheetLayoutView="100" workbookViewId="0">
      <selection activeCell="C12" sqref="C12:C19"/>
    </sheetView>
  </sheetViews>
  <sheetFormatPr defaultColWidth="9" defaultRowHeight="13.5" outlineLevelCol="6"/>
  <cols>
    <col min="1" max="1" width="11.5" customWidth="1"/>
    <col min="2" max="2" width="13.125" customWidth="1"/>
    <col min="3" max="3" width="16.75" customWidth="1"/>
    <col min="5" max="5" width="20.375" customWidth="1"/>
    <col min="6" max="6" width="20.5" customWidth="1"/>
    <col min="7" max="7" width="12.125" customWidth="1"/>
  </cols>
  <sheetData>
    <row r="1" ht="43" customHeight="1" spans="1:7">
      <c r="A1" s="1" t="s">
        <v>1</v>
      </c>
      <c r="B1" s="1"/>
      <c r="C1" s="1"/>
      <c r="D1" s="1"/>
      <c r="E1" s="1"/>
      <c r="F1" s="1"/>
      <c r="G1" s="1"/>
    </row>
    <row r="2" ht="42" customHeight="1" spans="1:7">
      <c r="A2" s="2" t="s">
        <v>2</v>
      </c>
      <c r="B2" s="3"/>
      <c r="C2" s="2" t="s">
        <v>541</v>
      </c>
      <c r="D2" s="4"/>
      <c r="E2" s="4"/>
      <c r="F2" s="4"/>
      <c r="G2" s="3"/>
    </row>
    <row r="3" ht="25" customHeight="1" spans="1:7">
      <c r="A3" s="5" t="s">
        <v>4</v>
      </c>
      <c r="B3" s="6"/>
      <c r="C3" s="5" t="s">
        <v>5</v>
      </c>
      <c r="D3" s="5"/>
      <c r="E3" s="5"/>
      <c r="F3" s="5"/>
      <c r="G3" s="5"/>
    </row>
    <row r="4" ht="25" customHeight="1" spans="1:7">
      <c r="A4" s="5" t="s">
        <v>6</v>
      </c>
      <c r="B4" s="6"/>
      <c r="C4" s="5" t="s">
        <v>7</v>
      </c>
      <c r="D4" s="5"/>
      <c r="E4" s="5" t="s">
        <v>8</v>
      </c>
      <c r="F4" s="5" t="s">
        <v>9</v>
      </c>
      <c r="G4" s="5"/>
    </row>
    <row r="5" ht="25" customHeight="1" spans="1:7">
      <c r="A5" s="5" t="s">
        <v>10</v>
      </c>
      <c r="B5" s="5"/>
      <c r="C5" s="5" t="s">
        <v>11</v>
      </c>
      <c r="D5" s="5"/>
      <c r="E5" s="5" t="s">
        <v>12</v>
      </c>
      <c r="F5" s="5" t="s">
        <v>542</v>
      </c>
      <c r="G5" s="5"/>
    </row>
    <row r="6" ht="25" customHeight="1" spans="1:7">
      <c r="A6" s="5" t="s">
        <v>13</v>
      </c>
      <c r="B6" s="5"/>
      <c r="C6" s="5" t="s">
        <v>14</v>
      </c>
      <c r="D6" s="6"/>
      <c r="E6" s="5">
        <v>4070.865</v>
      </c>
      <c r="F6" s="5"/>
      <c r="G6" s="5"/>
    </row>
    <row r="7" ht="25" customHeight="1" spans="1:7">
      <c r="A7" s="5"/>
      <c r="B7" s="5"/>
      <c r="C7" s="5" t="s">
        <v>15</v>
      </c>
      <c r="D7" s="6"/>
      <c r="E7" s="5">
        <v>3500</v>
      </c>
      <c r="F7" s="5"/>
      <c r="G7" s="5"/>
    </row>
    <row r="8" ht="25" customHeight="1" spans="1:7">
      <c r="A8" s="5"/>
      <c r="B8" s="5"/>
      <c r="C8" s="5" t="s">
        <v>17</v>
      </c>
      <c r="D8" s="5"/>
      <c r="E8" s="5">
        <f>E6-E7</f>
        <v>570.865</v>
      </c>
      <c r="F8" s="5"/>
      <c r="G8" s="5"/>
    </row>
    <row r="9" ht="25" customHeight="1" spans="1:7">
      <c r="A9" s="5"/>
      <c r="B9" s="5"/>
      <c r="C9" s="5" t="s">
        <v>18</v>
      </c>
      <c r="D9" s="6"/>
      <c r="E9" s="5">
        <v>0</v>
      </c>
      <c r="F9" s="6"/>
      <c r="G9" s="6"/>
    </row>
    <row r="10" ht="85" customHeight="1" spans="1:7">
      <c r="A10" s="7" t="s">
        <v>66</v>
      </c>
      <c r="B10" s="8" t="s">
        <v>543</v>
      </c>
      <c r="C10" s="8"/>
      <c r="D10" s="8"/>
      <c r="E10" s="8"/>
      <c r="F10" s="8"/>
      <c r="G10" s="8"/>
    </row>
    <row r="11" ht="25" customHeight="1" spans="1:7">
      <c r="A11" s="9" t="s">
        <v>68</v>
      </c>
      <c r="B11" s="9" t="s">
        <v>22</v>
      </c>
      <c r="C11" s="9" t="s">
        <v>23</v>
      </c>
      <c r="D11" s="9" t="s">
        <v>69</v>
      </c>
      <c r="E11" s="9"/>
      <c r="F11" s="9" t="s">
        <v>25</v>
      </c>
      <c r="G11" s="9" t="s">
        <v>70</v>
      </c>
    </row>
    <row r="12" ht="25" customHeight="1" spans="1:7">
      <c r="A12" s="9"/>
      <c r="B12" s="10" t="s">
        <v>26</v>
      </c>
      <c r="C12" s="10" t="s">
        <v>27</v>
      </c>
      <c r="D12" s="25" t="s">
        <v>544</v>
      </c>
      <c r="E12" s="26"/>
      <c r="F12" s="23" t="s">
        <v>545</v>
      </c>
      <c r="G12" s="27"/>
    </row>
    <row r="13" ht="25" customHeight="1" spans="1:7">
      <c r="A13" s="9"/>
      <c r="B13" s="13"/>
      <c r="C13" s="13"/>
      <c r="D13" s="25" t="s">
        <v>546</v>
      </c>
      <c r="E13" s="26"/>
      <c r="F13" s="23" t="s">
        <v>547</v>
      </c>
      <c r="G13" s="27"/>
    </row>
    <row r="14" ht="25" customHeight="1" spans="1:7">
      <c r="A14" s="9"/>
      <c r="B14" s="13"/>
      <c r="C14" s="13"/>
      <c r="D14" s="25" t="s">
        <v>548</v>
      </c>
      <c r="E14" s="26"/>
      <c r="F14" s="23" t="s">
        <v>549</v>
      </c>
      <c r="G14" s="27"/>
    </row>
    <row r="15" ht="25" customHeight="1" spans="1:7">
      <c r="A15" s="9"/>
      <c r="B15" s="13"/>
      <c r="C15" s="13"/>
      <c r="D15" s="25" t="s">
        <v>550</v>
      </c>
      <c r="E15" s="26"/>
      <c r="F15" s="23" t="s">
        <v>551</v>
      </c>
      <c r="G15" s="27"/>
    </row>
    <row r="16" ht="25" customHeight="1" spans="1:7">
      <c r="A16" s="9"/>
      <c r="B16" s="13"/>
      <c r="C16" s="13"/>
      <c r="D16" s="25" t="s">
        <v>552</v>
      </c>
      <c r="E16" s="26"/>
      <c r="F16" s="23" t="s">
        <v>553</v>
      </c>
      <c r="G16" s="27"/>
    </row>
    <row r="17" ht="30" customHeight="1" spans="1:7">
      <c r="A17" s="9"/>
      <c r="B17" s="13"/>
      <c r="C17" s="13"/>
      <c r="D17" s="25" t="s">
        <v>449</v>
      </c>
      <c r="E17" s="26"/>
      <c r="F17" s="23" t="s">
        <v>554</v>
      </c>
      <c r="G17" s="27"/>
    </row>
    <row r="18" ht="25" customHeight="1" spans="1:7">
      <c r="A18" s="9"/>
      <c r="B18" s="13"/>
      <c r="C18" s="13"/>
      <c r="D18" s="25" t="s">
        <v>445</v>
      </c>
      <c r="E18" s="26"/>
      <c r="F18" s="23" t="s">
        <v>555</v>
      </c>
      <c r="G18" s="27"/>
    </row>
    <row r="19" ht="25" customHeight="1" spans="1:7">
      <c r="A19" s="9"/>
      <c r="B19" s="13"/>
      <c r="C19" s="15"/>
      <c r="D19" s="25" t="s">
        <v>105</v>
      </c>
      <c r="E19" s="26"/>
      <c r="F19" s="23" t="s">
        <v>556</v>
      </c>
      <c r="G19" s="27"/>
    </row>
    <row r="20" ht="25" customHeight="1" spans="1:7">
      <c r="A20" s="9"/>
      <c r="B20" s="13"/>
      <c r="C20" s="9" t="s">
        <v>37</v>
      </c>
      <c r="D20" s="28" t="s">
        <v>109</v>
      </c>
      <c r="E20" s="29"/>
      <c r="F20" s="21" t="s">
        <v>557</v>
      </c>
      <c r="G20" s="8"/>
    </row>
    <row r="21" ht="25" customHeight="1" spans="1:7">
      <c r="A21" s="9"/>
      <c r="B21" s="13"/>
      <c r="C21" s="9" t="s">
        <v>39</v>
      </c>
      <c r="D21" s="28" t="s">
        <v>113</v>
      </c>
      <c r="E21" s="29"/>
      <c r="F21" s="21" t="s">
        <v>558</v>
      </c>
      <c r="G21" s="8"/>
    </row>
    <row r="22" ht="25" customHeight="1" spans="1:7">
      <c r="A22" s="9"/>
      <c r="B22" s="13"/>
      <c r="C22" s="10" t="s">
        <v>42</v>
      </c>
      <c r="D22" s="28" t="s">
        <v>111</v>
      </c>
      <c r="E22" s="29"/>
      <c r="F22" s="21" t="s">
        <v>559</v>
      </c>
      <c r="G22" s="8"/>
    </row>
    <row r="23" ht="25" customHeight="1" spans="1:7">
      <c r="A23" s="9"/>
      <c r="B23" s="10" t="s">
        <v>117</v>
      </c>
      <c r="C23" s="10" t="s">
        <v>81</v>
      </c>
      <c r="D23" s="30" t="s">
        <v>460</v>
      </c>
      <c r="E23" s="30"/>
      <c r="F23" s="21" t="s">
        <v>560</v>
      </c>
      <c r="G23" s="8"/>
    </row>
    <row r="24" ht="25" customHeight="1" spans="1:7">
      <c r="A24" s="22"/>
      <c r="B24" s="13"/>
      <c r="C24" s="31"/>
      <c r="D24" s="30" t="s">
        <v>561</v>
      </c>
      <c r="E24" s="30"/>
      <c r="F24" s="23" t="s">
        <v>562</v>
      </c>
      <c r="G24" s="12"/>
    </row>
    <row r="25" ht="25" customHeight="1" spans="1:7">
      <c r="A25" s="9"/>
      <c r="B25" s="13"/>
      <c r="C25" s="13"/>
      <c r="D25" s="30" t="s">
        <v>563</v>
      </c>
      <c r="E25" s="30"/>
      <c r="F25" s="23" t="s">
        <v>564</v>
      </c>
      <c r="G25" s="9"/>
    </row>
    <row r="26" ht="25" customHeight="1" spans="1:7">
      <c r="A26" s="9"/>
      <c r="B26" s="13"/>
      <c r="C26" s="15"/>
      <c r="D26" s="30" t="s">
        <v>565</v>
      </c>
      <c r="E26" s="30"/>
      <c r="F26" s="23" t="s">
        <v>566</v>
      </c>
      <c r="G26" s="9"/>
    </row>
    <row r="27" ht="25" customHeight="1" spans="1:7">
      <c r="A27" s="9"/>
      <c r="B27" s="13"/>
      <c r="C27" s="9" t="s">
        <v>52</v>
      </c>
      <c r="D27" s="30" t="s">
        <v>129</v>
      </c>
      <c r="E27" s="30"/>
      <c r="F27" s="11" t="s">
        <v>130</v>
      </c>
      <c r="G27" s="9"/>
    </row>
    <row r="28" ht="25" customHeight="1" spans="1:7">
      <c r="A28" s="9"/>
      <c r="B28" s="13"/>
      <c r="C28" s="10" t="s">
        <v>131</v>
      </c>
      <c r="D28" s="30" t="s">
        <v>132</v>
      </c>
      <c r="E28" s="30"/>
      <c r="F28" s="11" t="s">
        <v>567</v>
      </c>
      <c r="G28" s="9"/>
    </row>
    <row r="29" ht="25" customHeight="1" spans="1:7">
      <c r="A29" s="9"/>
      <c r="B29" s="15"/>
      <c r="C29" s="15"/>
      <c r="D29" s="30" t="s">
        <v>134</v>
      </c>
      <c r="E29" s="30"/>
      <c r="F29" s="11" t="s">
        <v>568</v>
      </c>
      <c r="G29" s="9"/>
    </row>
    <row r="30" ht="39" customHeight="1" spans="1:7">
      <c r="A30" s="9"/>
      <c r="B30" s="9" t="s">
        <v>61</v>
      </c>
      <c r="C30" s="9" t="s">
        <v>89</v>
      </c>
      <c r="D30" s="30" t="s">
        <v>90</v>
      </c>
      <c r="E30" s="30"/>
      <c r="F30" s="11" t="s">
        <v>63</v>
      </c>
      <c r="G30" s="9"/>
    </row>
  </sheetData>
  <mergeCells count="47">
    <mergeCell ref="A1:G1"/>
    <mergeCell ref="A2:B2"/>
    <mergeCell ref="C2:G2"/>
    <mergeCell ref="A3:B3"/>
    <mergeCell ref="C3:G3"/>
    <mergeCell ref="A4:B4"/>
    <mergeCell ref="C4:D4"/>
    <mergeCell ref="F4:G4"/>
    <mergeCell ref="A5:B5"/>
    <mergeCell ref="C5:D5"/>
    <mergeCell ref="F5:G5"/>
    <mergeCell ref="C6:D6"/>
    <mergeCell ref="E6:G6"/>
    <mergeCell ref="C7:D7"/>
    <mergeCell ref="E7:G7"/>
    <mergeCell ref="C8:D8"/>
    <mergeCell ref="E8:G8"/>
    <mergeCell ref="C9:D9"/>
    <mergeCell ref="E9:G9"/>
    <mergeCell ref="B10:G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A11:A30"/>
    <mergeCell ref="B12:B22"/>
    <mergeCell ref="B23:B29"/>
    <mergeCell ref="C12:C19"/>
    <mergeCell ref="C23:C26"/>
    <mergeCell ref="C28:C29"/>
    <mergeCell ref="A6:B9"/>
  </mergeCells>
  <pageMargins left="0.700694444444445" right="0.700694444444445" top="0.751388888888889" bottom="0.751388888888889" header="0.298611111111111" footer="0.298611111111111"/>
  <pageSetup paperSize="9" scale="85" orientation="portrait" horizontalDpi="600"/>
  <headerFooter>
    <oddFooter>&amp;C— 17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tabSelected="1" view="pageBreakPreview" zoomScaleNormal="100" zoomScaleSheetLayoutView="100" topLeftCell="A10" workbookViewId="0">
      <selection activeCell="C12" sqref="C12:C18"/>
    </sheetView>
  </sheetViews>
  <sheetFormatPr defaultColWidth="9" defaultRowHeight="13.5" outlineLevelCol="6"/>
  <cols>
    <col min="1" max="1" width="9.75" customWidth="1"/>
    <col min="2" max="2" width="10.5" customWidth="1"/>
    <col min="3" max="3" width="15" customWidth="1"/>
    <col min="5" max="5" width="17.375" customWidth="1"/>
    <col min="6" max="6" width="21" customWidth="1"/>
  </cols>
  <sheetData>
    <row r="1" ht="48" customHeight="1" spans="1:7">
      <c r="A1" s="1" t="s">
        <v>1</v>
      </c>
      <c r="B1" s="1"/>
      <c r="C1" s="1"/>
      <c r="D1" s="1"/>
      <c r="E1" s="1"/>
      <c r="F1" s="1"/>
      <c r="G1" s="1"/>
    </row>
    <row r="2" ht="25" customHeight="1" spans="1:7">
      <c r="A2" s="2" t="s">
        <v>2</v>
      </c>
      <c r="B2" s="3"/>
      <c r="C2" s="2" t="s">
        <v>569</v>
      </c>
      <c r="D2" s="4"/>
      <c r="E2" s="4"/>
      <c r="F2" s="4"/>
      <c r="G2" s="3"/>
    </row>
    <row r="3" ht="25" customHeight="1" spans="1:7">
      <c r="A3" s="5" t="s">
        <v>4</v>
      </c>
      <c r="B3" s="6"/>
      <c r="C3" s="5" t="s">
        <v>5</v>
      </c>
      <c r="D3" s="5"/>
      <c r="E3" s="5"/>
      <c r="F3" s="5"/>
      <c r="G3" s="5"/>
    </row>
    <row r="4" ht="25" customHeight="1" spans="1:7">
      <c r="A4" s="5" t="s">
        <v>6</v>
      </c>
      <c r="B4" s="6"/>
      <c r="C4" s="5" t="s">
        <v>7</v>
      </c>
      <c r="D4" s="5"/>
      <c r="E4" s="5" t="s">
        <v>8</v>
      </c>
      <c r="F4" s="5" t="s">
        <v>9</v>
      </c>
      <c r="G4" s="5"/>
    </row>
    <row r="5" ht="25" customHeight="1" spans="1:7">
      <c r="A5" s="5" t="s">
        <v>10</v>
      </c>
      <c r="B5" s="5"/>
      <c r="C5" s="5" t="s">
        <v>11</v>
      </c>
      <c r="D5" s="5"/>
      <c r="E5" s="5" t="s">
        <v>12</v>
      </c>
      <c r="F5" s="5" t="s">
        <v>570</v>
      </c>
      <c r="G5" s="5"/>
    </row>
    <row r="6" ht="25" customHeight="1" spans="1:7">
      <c r="A6" s="5" t="s">
        <v>13</v>
      </c>
      <c r="B6" s="5"/>
      <c r="C6" s="5" t="s">
        <v>14</v>
      </c>
      <c r="D6" s="6"/>
      <c r="E6" s="5">
        <v>4418.57</v>
      </c>
      <c r="F6" s="5"/>
      <c r="G6" s="5"/>
    </row>
    <row r="7" ht="25" customHeight="1" spans="1:7">
      <c r="A7" s="5"/>
      <c r="B7" s="5"/>
      <c r="C7" s="5" t="s">
        <v>15</v>
      </c>
      <c r="D7" s="6"/>
      <c r="E7" s="5">
        <v>3868</v>
      </c>
      <c r="F7" s="5"/>
      <c r="G7" s="5"/>
    </row>
    <row r="8" ht="25" customHeight="1" spans="1:7">
      <c r="A8" s="5"/>
      <c r="B8" s="5"/>
      <c r="C8" s="5" t="s">
        <v>17</v>
      </c>
      <c r="D8" s="5"/>
      <c r="E8" s="5">
        <f>E6-E7</f>
        <v>550.57</v>
      </c>
      <c r="F8" s="5"/>
      <c r="G8" s="5"/>
    </row>
    <row r="9" ht="25" customHeight="1" spans="1:7">
      <c r="A9" s="5"/>
      <c r="B9" s="5"/>
      <c r="C9" s="5" t="s">
        <v>18</v>
      </c>
      <c r="D9" s="6"/>
      <c r="E9" s="5">
        <v>0</v>
      </c>
      <c r="F9" s="6"/>
      <c r="G9" s="6"/>
    </row>
    <row r="10" ht="53" customHeight="1" spans="1:7">
      <c r="A10" s="7" t="s">
        <v>66</v>
      </c>
      <c r="B10" s="8" t="s">
        <v>571</v>
      </c>
      <c r="C10" s="8"/>
      <c r="D10" s="8"/>
      <c r="E10" s="8"/>
      <c r="F10" s="8"/>
      <c r="G10" s="8"/>
    </row>
    <row r="11" ht="25" customHeight="1" spans="1:7">
      <c r="A11" s="9" t="s">
        <v>68</v>
      </c>
      <c r="B11" s="9" t="s">
        <v>22</v>
      </c>
      <c r="C11" s="9" t="s">
        <v>23</v>
      </c>
      <c r="D11" s="9" t="s">
        <v>69</v>
      </c>
      <c r="E11" s="9"/>
      <c r="F11" s="9" t="s">
        <v>25</v>
      </c>
      <c r="G11" s="9" t="s">
        <v>70</v>
      </c>
    </row>
    <row r="12" ht="25" customHeight="1" spans="1:7">
      <c r="A12" s="9"/>
      <c r="B12" s="9" t="s">
        <v>26</v>
      </c>
      <c r="C12" s="10" t="s">
        <v>27</v>
      </c>
      <c r="D12" s="8" t="s">
        <v>572</v>
      </c>
      <c r="E12" s="8"/>
      <c r="F12" s="11">
        <v>9</v>
      </c>
      <c r="G12" s="12"/>
    </row>
    <row r="13" ht="25" customHeight="1" spans="1:7">
      <c r="A13" s="9"/>
      <c r="B13" s="9"/>
      <c r="C13" s="13"/>
      <c r="D13" s="8" t="s">
        <v>573</v>
      </c>
      <c r="E13" s="8"/>
      <c r="F13" s="14" t="s">
        <v>574</v>
      </c>
      <c r="G13" s="12"/>
    </row>
    <row r="14" ht="25" customHeight="1" spans="1:7">
      <c r="A14" s="9"/>
      <c r="B14" s="9"/>
      <c r="C14" s="15"/>
      <c r="D14" s="8" t="s">
        <v>575</v>
      </c>
      <c r="E14" s="8"/>
      <c r="F14" s="14" t="s">
        <v>576</v>
      </c>
      <c r="G14" s="12"/>
    </row>
    <row r="15" ht="25" customHeight="1" spans="1:7">
      <c r="A15" s="9"/>
      <c r="B15" s="9"/>
      <c r="C15" s="10" t="s">
        <v>37</v>
      </c>
      <c r="D15" s="8" t="s">
        <v>577</v>
      </c>
      <c r="E15" s="8"/>
      <c r="F15" s="14">
        <v>1</v>
      </c>
      <c r="G15" s="12"/>
    </row>
    <row r="16" ht="25" customHeight="1" spans="1:7">
      <c r="A16" s="9"/>
      <c r="B16" s="9"/>
      <c r="C16" s="15"/>
      <c r="D16" s="16" t="s">
        <v>578</v>
      </c>
      <c r="E16" s="17"/>
      <c r="F16" s="18">
        <v>1</v>
      </c>
      <c r="G16" s="12"/>
    </row>
    <row r="17" ht="30" customHeight="1" spans="1:7">
      <c r="A17" s="9"/>
      <c r="B17" s="9"/>
      <c r="C17" s="9" t="s">
        <v>39</v>
      </c>
      <c r="D17" s="8" t="s">
        <v>579</v>
      </c>
      <c r="E17" s="8"/>
      <c r="F17" s="19" t="s">
        <v>580</v>
      </c>
      <c r="G17" s="12"/>
    </row>
    <row r="18" ht="25" customHeight="1" spans="1:7">
      <c r="A18" s="9"/>
      <c r="B18" s="9"/>
      <c r="C18" s="9" t="s">
        <v>42</v>
      </c>
      <c r="D18" s="8" t="s">
        <v>111</v>
      </c>
      <c r="E18" s="8"/>
      <c r="F18" s="9" t="s">
        <v>581</v>
      </c>
      <c r="G18" s="12"/>
    </row>
    <row r="19" ht="25" customHeight="1" spans="1:7">
      <c r="A19" s="9"/>
      <c r="B19" s="9" t="s">
        <v>117</v>
      </c>
      <c r="C19" s="9" t="s">
        <v>84</v>
      </c>
      <c r="D19" s="20" t="s">
        <v>582</v>
      </c>
      <c r="E19" s="20"/>
      <c r="F19" s="21">
        <v>1</v>
      </c>
      <c r="G19" s="8"/>
    </row>
    <row r="20" ht="47" customHeight="1" spans="1:7">
      <c r="A20" s="22"/>
      <c r="B20" s="23"/>
      <c r="C20" s="22" t="s">
        <v>52</v>
      </c>
      <c r="D20" s="20" t="s">
        <v>583</v>
      </c>
      <c r="E20" s="20"/>
      <c r="F20" s="24" t="s">
        <v>584</v>
      </c>
      <c r="G20" s="12"/>
    </row>
    <row r="21" ht="37" customHeight="1" spans="1:7">
      <c r="A21" s="9"/>
      <c r="B21" s="9" t="s">
        <v>61</v>
      </c>
      <c r="C21" s="9" t="s">
        <v>89</v>
      </c>
      <c r="D21" s="20" t="s">
        <v>585</v>
      </c>
      <c r="E21" s="20"/>
      <c r="F21" s="11" t="s">
        <v>63</v>
      </c>
      <c r="G21" s="9"/>
    </row>
  </sheetData>
  <mergeCells count="37">
    <mergeCell ref="A1:G1"/>
    <mergeCell ref="A2:B2"/>
    <mergeCell ref="C2:G2"/>
    <mergeCell ref="A3:B3"/>
    <mergeCell ref="C3:G3"/>
    <mergeCell ref="A4:B4"/>
    <mergeCell ref="C4:D4"/>
    <mergeCell ref="F4:G4"/>
    <mergeCell ref="A5:B5"/>
    <mergeCell ref="C5:D5"/>
    <mergeCell ref="F5:G5"/>
    <mergeCell ref="C6:D6"/>
    <mergeCell ref="E6:G6"/>
    <mergeCell ref="C7:D7"/>
    <mergeCell ref="E7:G7"/>
    <mergeCell ref="C8:D8"/>
    <mergeCell ref="E8:G8"/>
    <mergeCell ref="C9:D9"/>
    <mergeCell ref="E9:G9"/>
    <mergeCell ref="B10:G10"/>
    <mergeCell ref="D11:E11"/>
    <mergeCell ref="D12:E12"/>
    <mergeCell ref="D13:E13"/>
    <mergeCell ref="D14:E14"/>
    <mergeCell ref="D15:E15"/>
    <mergeCell ref="D16:E16"/>
    <mergeCell ref="D17:E17"/>
    <mergeCell ref="D18:E18"/>
    <mergeCell ref="D19:E19"/>
    <mergeCell ref="D20:E20"/>
    <mergeCell ref="D21:E21"/>
    <mergeCell ref="A11:A21"/>
    <mergeCell ref="B12:B18"/>
    <mergeCell ref="B19:B20"/>
    <mergeCell ref="C12:C14"/>
    <mergeCell ref="C15:C16"/>
    <mergeCell ref="A6:B9"/>
  </mergeCells>
  <pageMargins left="0.700694444444445" right="0.700694444444445" top="0.751388888888889" bottom="0.751388888888889" header="0.298611111111111" footer="0.298611111111111"/>
  <pageSetup paperSize="9" scale="97" orientation="portrait" horizontalDpi="600"/>
  <headerFooter>
    <oddFooter>&amp;C— 18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abSelected="1" view="pageBreakPreview" zoomScaleNormal="100" zoomScaleSheetLayoutView="100" topLeftCell="A7" workbookViewId="0">
      <selection activeCell="C12" sqref="C12:C18"/>
    </sheetView>
  </sheetViews>
  <sheetFormatPr defaultColWidth="9" defaultRowHeight="13.5" outlineLevelCol="6"/>
  <cols>
    <col min="1" max="1" width="15.25" customWidth="1"/>
    <col min="2" max="2" width="10.75" customWidth="1"/>
    <col min="3" max="3" width="14.125" customWidth="1"/>
    <col min="4" max="4" width="11.625" customWidth="1"/>
    <col min="5" max="5" width="18.75" customWidth="1"/>
    <col min="6" max="6" width="20" customWidth="1"/>
    <col min="7" max="7" width="9" customWidth="1"/>
  </cols>
  <sheetData>
    <row r="1" ht="42" customHeight="1" spans="1:7">
      <c r="A1" s="116" t="s">
        <v>1</v>
      </c>
      <c r="B1" s="116"/>
      <c r="C1" s="116"/>
      <c r="D1" s="116"/>
      <c r="E1" s="116"/>
      <c r="F1" s="116"/>
      <c r="G1" s="116"/>
    </row>
    <row r="2" ht="39" customHeight="1" spans="1:7">
      <c r="A2" s="12" t="s">
        <v>2</v>
      </c>
      <c r="B2" s="9" t="s">
        <v>64</v>
      </c>
      <c r="C2" s="9"/>
      <c r="D2" s="9"/>
      <c r="E2" s="9"/>
      <c r="F2" s="9"/>
      <c r="G2" s="9"/>
    </row>
    <row r="3" ht="30" customHeight="1" spans="1:7">
      <c r="A3" s="136" t="s">
        <v>4</v>
      </c>
      <c r="B3" s="5" t="s">
        <v>5</v>
      </c>
      <c r="C3" s="6"/>
      <c r="D3" s="6"/>
      <c r="E3" s="6"/>
      <c r="F3" s="6"/>
      <c r="G3" s="6"/>
    </row>
    <row r="4" ht="30" customHeight="1" spans="1:7">
      <c r="A4" s="136" t="s">
        <v>6</v>
      </c>
      <c r="B4" s="5" t="s">
        <v>7</v>
      </c>
      <c r="C4" s="6"/>
      <c r="D4" s="6"/>
      <c r="E4" s="5" t="s">
        <v>8</v>
      </c>
      <c r="F4" s="5" t="s">
        <v>9</v>
      </c>
      <c r="G4" s="6"/>
    </row>
    <row r="5" ht="30" customHeight="1" spans="1:7">
      <c r="A5" s="136" t="s">
        <v>10</v>
      </c>
      <c r="B5" s="5" t="s">
        <v>11</v>
      </c>
      <c r="C5" s="5"/>
      <c r="D5" s="5"/>
      <c r="E5" s="5" t="s">
        <v>12</v>
      </c>
      <c r="F5" s="5" t="s">
        <v>65</v>
      </c>
      <c r="G5" s="6"/>
    </row>
    <row r="6" ht="30" customHeight="1" spans="1:7">
      <c r="A6" s="137" t="s">
        <v>13</v>
      </c>
      <c r="B6" s="5" t="s">
        <v>14</v>
      </c>
      <c r="C6" s="6"/>
      <c r="D6" s="5">
        <v>2229.73</v>
      </c>
      <c r="E6" s="6"/>
      <c r="F6" s="6"/>
      <c r="G6" s="6"/>
    </row>
    <row r="7" ht="30" customHeight="1" spans="1:7">
      <c r="A7" s="138"/>
      <c r="B7" s="5" t="s">
        <v>15</v>
      </c>
      <c r="C7" s="6"/>
      <c r="D7" s="5">
        <v>1980</v>
      </c>
      <c r="E7" s="6"/>
      <c r="F7" s="6"/>
      <c r="G7" s="6"/>
    </row>
    <row r="8" ht="30" customHeight="1" spans="1:7">
      <c r="A8" s="138"/>
      <c r="B8" s="5" t="s">
        <v>17</v>
      </c>
      <c r="C8" s="5"/>
      <c r="D8" s="5">
        <f>D6-D7</f>
        <v>249.73</v>
      </c>
      <c r="E8" s="5"/>
      <c r="F8" s="5"/>
      <c r="G8" s="5"/>
    </row>
    <row r="9" ht="30" customHeight="1" spans="1:7">
      <c r="A9" s="139"/>
      <c r="B9" s="5" t="s">
        <v>18</v>
      </c>
      <c r="C9" s="6"/>
      <c r="D9" s="5">
        <v>0</v>
      </c>
      <c r="E9" s="6"/>
      <c r="F9" s="6"/>
      <c r="G9" s="6"/>
    </row>
    <row r="10" ht="77" customHeight="1" spans="1:7">
      <c r="A10" s="7" t="s">
        <v>66</v>
      </c>
      <c r="B10" s="8" t="s">
        <v>67</v>
      </c>
      <c r="C10" s="8"/>
      <c r="D10" s="8"/>
      <c r="E10" s="8"/>
      <c r="F10" s="8"/>
      <c r="G10" s="8"/>
    </row>
    <row r="11" ht="30" customHeight="1" spans="1:7">
      <c r="A11" s="9" t="s">
        <v>68</v>
      </c>
      <c r="B11" s="9" t="s">
        <v>22</v>
      </c>
      <c r="C11" s="9" t="s">
        <v>23</v>
      </c>
      <c r="D11" s="9" t="s">
        <v>69</v>
      </c>
      <c r="E11" s="9"/>
      <c r="F11" s="9" t="s">
        <v>25</v>
      </c>
      <c r="G11" s="9" t="s">
        <v>70</v>
      </c>
    </row>
    <row r="12" ht="30" customHeight="1" spans="1:7">
      <c r="A12" s="9"/>
      <c r="B12" s="9" t="s">
        <v>26</v>
      </c>
      <c r="C12" s="10" t="s">
        <v>27</v>
      </c>
      <c r="D12" s="8" t="s">
        <v>71</v>
      </c>
      <c r="E12" s="8"/>
      <c r="F12" s="11" t="s">
        <v>72</v>
      </c>
      <c r="G12" s="12"/>
    </row>
    <row r="13" ht="30" customHeight="1" spans="1:7">
      <c r="A13" s="9"/>
      <c r="B13" s="9"/>
      <c r="C13" s="15"/>
      <c r="D13" s="8" t="s">
        <v>73</v>
      </c>
      <c r="E13" s="8"/>
      <c r="F13" s="14" t="s">
        <v>74</v>
      </c>
      <c r="G13" s="12"/>
    </row>
    <row r="14" ht="30" customHeight="1" spans="1:7">
      <c r="A14" s="9"/>
      <c r="B14" s="9"/>
      <c r="C14" s="9" t="s">
        <v>37</v>
      </c>
      <c r="D14" s="8" t="s">
        <v>75</v>
      </c>
      <c r="E14" s="8"/>
      <c r="F14" s="14" t="s">
        <v>76</v>
      </c>
      <c r="G14" s="12"/>
    </row>
    <row r="15" ht="30" customHeight="1" spans="1:7">
      <c r="A15" s="9"/>
      <c r="B15" s="9"/>
      <c r="C15" s="9" t="s">
        <v>39</v>
      </c>
      <c r="D15" s="8" t="s">
        <v>77</v>
      </c>
      <c r="E15" s="8"/>
      <c r="F15" s="19" t="s">
        <v>78</v>
      </c>
      <c r="G15" s="12"/>
    </row>
    <row r="16" ht="30" customHeight="1" spans="1:7">
      <c r="A16" s="9"/>
      <c r="B16" s="9"/>
      <c r="C16" s="9" t="s">
        <v>42</v>
      </c>
      <c r="D16" s="16" t="s">
        <v>79</v>
      </c>
      <c r="E16" s="17"/>
      <c r="F16" s="19" t="s">
        <v>80</v>
      </c>
      <c r="G16" s="12"/>
    </row>
    <row r="17" ht="64" customHeight="1" spans="1:7">
      <c r="A17" s="9"/>
      <c r="B17" s="10" t="s">
        <v>45</v>
      </c>
      <c r="C17" s="9" t="s">
        <v>81</v>
      </c>
      <c r="D17" s="16" t="s">
        <v>82</v>
      </c>
      <c r="E17" s="17"/>
      <c r="F17" s="8" t="s">
        <v>83</v>
      </c>
      <c r="G17" s="12"/>
    </row>
    <row r="18" ht="45" customHeight="1" spans="1:7">
      <c r="A18" s="9"/>
      <c r="B18" s="13"/>
      <c r="C18" s="9" t="s">
        <v>84</v>
      </c>
      <c r="D18" s="20" t="s">
        <v>85</v>
      </c>
      <c r="E18" s="20"/>
      <c r="F18" s="21" t="s">
        <v>86</v>
      </c>
      <c r="G18" s="8"/>
    </row>
    <row r="19" ht="60" customHeight="1" spans="1:7">
      <c r="A19" s="22"/>
      <c r="B19" s="15"/>
      <c r="C19" s="22" t="s">
        <v>52</v>
      </c>
      <c r="D19" s="20" t="s">
        <v>87</v>
      </c>
      <c r="E19" s="20"/>
      <c r="F19" s="140" t="s">
        <v>88</v>
      </c>
      <c r="G19" s="12"/>
    </row>
    <row r="20" ht="38.25" customHeight="1" spans="1:7">
      <c r="A20" s="9"/>
      <c r="B20" s="9" t="s">
        <v>61</v>
      </c>
      <c r="C20" s="9" t="s">
        <v>89</v>
      </c>
      <c r="D20" s="20" t="s">
        <v>90</v>
      </c>
      <c r="E20" s="20"/>
      <c r="F20" s="11" t="s">
        <v>63</v>
      </c>
      <c r="G20" s="9"/>
    </row>
  </sheetData>
  <mergeCells count="31">
    <mergeCell ref="A1:G1"/>
    <mergeCell ref="B2:G2"/>
    <mergeCell ref="B3:G3"/>
    <mergeCell ref="B4:D4"/>
    <mergeCell ref="F4:G4"/>
    <mergeCell ref="B5:D5"/>
    <mergeCell ref="F5:G5"/>
    <mergeCell ref="B6:C6"/>
    <mergeCell ref="D6:G6"/>
    <mergeCell ref="B7:C7"/>
    <mergeCell ref="D7:G7"/>
    <mergeCell ref="B8:C8"/>
    <mergeCell ref="D8:G8"/>
    <mergeCell ref="B9:C9"/>
    <mergeCell ref="D9:G9"/>
    <mergeCell ref="B10:G10"/>
    <mergeCell ref="D11:E11"/>
    <mergeCell ref="D12:E12"/>
    <mergeCell ref="D13:E13"/>
    <mergeCell ref="D14:E14"/>
    <mergeCell ref="D15:E15"/>
    <mergeCell ref="D16:E16"/>
    <mergeCell ref="D17:E17"/>
    <mergeCell ref="D18:E18"/>
    <mergeCell ref="D19:E19"/>
    <mergeCell ref="D20:E20"/>
    <mergeCell ref="A6:A9"/>
    <mergeCell ref="A11:A20"/>
    <mergeCell ref="B12:B16"/>
    <mergeCell ref="B17:B19"/>
    <mergeCell ref="C12:C13"/>
  </mergeCells>
  <pageMargins left="0.700694444444445" right="0.700694444444445" top="0.751388888888889" bottom="0.751388888888889" header="0.298611111111111" footer="0.298611111111111"/>
  <pageSetup paperSize="9" scale="89" orientation="portrait" horizontalDpi="600"/>
  <headerFooter>
    <oddFooter>&amp;C— 2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tabSelected="1" view="pageBreakPreview" zoomScaleNormal="100" zoomScaleSheetLayoutView="100" topLeftCell="A6" workbookViewId="0">
      <selection activeCell="C12" sqref="C12:C18"/>
    </sheetView>
  </sheetViews>
  <sheetFormatPr defaultColWidth="9" defaultRowHeight="13.5" outlineLevelCol="6"/>
  <cols>
    <col min="3" max="3" width="21.375" customWidth="1"/>
    <col min="5" max="5" width="14.5" customWidth="1"/>
    <col min="6" max="6" width="13.875" customWidth="1"/>
    <col min="7" max="7" width="19" customWidth="1"/>
  </cols>
  <sheetData>
    <row r="1" ht="52" customHeight="1" spans="1:7">
      <c r="A1" s="134" t="s">
        <v>1</v>
      </c>
      <c r="B1" s="134"/>
      <c r="C1" s="134"/>
      <c r="D1" s="134"/>
      <c r="E1" s="134"/>
      <c r="F1" s="134"/>
      <c r="G1" s="134"/>
    </row>
    <row r="2" ht="20" customHeight="1" spans="1:7">
      <c r="A2" s="9" t="s">
        <v>2</v>
      </c>
      <c r="B2" s="9"/>
      <c r="C2" s="9" t="s">
        <v>91</v>
      </c>
      <c r="D2" s="9"/>
      <c r="E2" s="9"/>
      <c r="F2" s="9"/>
      <c r="G2" s="9"/>
    </row>
    <row r="3" ht="20" customHeight="1" spans="1:7">
      <c r="A3" s="9" t="s">
        <v>4</v>
      </c>
      <c r="B3" s="9"/>
      <c r="C3" s="9" t="s">
        <v>92</v>
      </c>
      <c r="D3" s="9"/>
      <c r="E3" s="9"/>
      <c r="F3" s="9"/>
      <c r="G3" s="9"/>
    </row>
    <row r="4" ht="20" customHeight="1" spans="1:7">
      <c r="A4" s="9" t="s">
        <v>6</v>
      </c>
      <c r="B4" s="9"/>
      <c r="C4" s="9" t="s">
        <v>7</v>
      </c>
      <c r="D4" s="9"/>
      <c r="E4" s="9" t="s">
        <v>8</v>
      </c>
      <c r="F4" s="9" t="s">
        <v>9</v>
      </c>
      <c r="G4" s="9"/>
    </row>
    <row r="5" ht="20" customHeight="1" spans="1:7">
      <c r="A5" s="9" t="s">
        <v>10</v>
      </c>
      <c r="B5" s="9"/>
      <c r="C5" s="9" t="s">
        <v>11</v>
      </c>
      <c r="D5" s="9"/>
      <c r="E5" s="9" t="s">
        <v>12</v>
      </c>
      <c r="F5" s="9" t="s">
        <v>93</v>
      </c>
      <c r="G5" s="9"/>
    </row>
    <row r="6" ht="20" customHeight="1" spans="1:7">
      <c r="A6" s="9" t="s">
        <v>94</v>
      </c>
      <c r="B6" s="9"/>
      <c r="C6" s="12" t="s">
        <v>14</v>
      </c>
      <c r="D6" s="9">
        <v>3166.05</v>
      </c>
      <c r="E6" s="9"/>
      <c r="F6" s="9"/>
      <c r="G6" s="9"/>
    </row>
    <row r="7" ht="30" customHeight="1" spans="1:7">
      <c r="A7" s="9"/>
      <c r="B7" s="9"/>
      <c r="C7" s="12" t="s">
        <v>95</v>
      </c>
      <c r="D7" s="9" t="s">
        <v>96</v>
      </c>
      <c r="E7" s="9"/>
      <c r="F7" s="9"/>
      <c r="G7" s="9"/>
    </row>
    <row r="8" ht="20" customHeight="1" spans="1:7">
      <c r="A8" s="9"/>
      <c r="B8" s="9"/>
      <c r="C8" s="12" t="s">
        <v>97</v>
      </c>
      <c r="D8" s="9">
        <v>366.05</v>
      </c>
      <c r="E8" s="9"/>
      <c r="F8" s="9"/>
      <c r="G8" s="9"/>
    </row>
    <row r="9" ht="20" customHeight="1" spans="1:7">
      <c r="A9" s="9"/>
      <c r="B9" s="9"/>
      <c r="C9" s="12" t="s">
        <v>98</v>
      </c>
      <c r="D9" s="9">
        <v>0</v>
      </c>
      <c r="E9" s="9"/>
      <c r="F9" s="9"/>
      <c r="G9" s="9"/>
    </row>
    <row r="10" ht="75" customHeight="1" spans="1:7">
      <c r="A10" s="9" t="s">
        <v>66</v>
      </c>
      <c r="B10" s="8" t="s">
        <v>99</v>
      </c>
      <c r="C10" s="8"/>
      <c r="D10" s="8"/>
      <c r="E10" s="8"/>
      <c r="F10" s="8"/>
      <c r="G10" s="8"/>
    </row>
    <row r="11" ht="20" customHeight="1" spans="1:7">
      <c r="A11" s="9" t="s">
        <v>68</v>
      </c>
      <c r="B11" s="9" t="s">
        <v>22</v>
      </c>
      <c r="C11" s="9" t="s">
        <v>23</v>
      </c>
      <c r="D11" s="9" t="s">
        <v>69</v>
      </c>
      <c r="E11" s="9"/>
      <c r="F11" s="9"/>
      <c r="G11" s="9" t="s">
        <v>25</v>
      </c>
    </row>
    <row r="12" ht="20" customHeight="1" spans="1:7">
      <c r="A12" s="9"/>
      <c r="B12" s="9" t="s">
        <v>100</v>
      </c>
      <c r="C12" s="9" t="s">
        <v>27</v>
      </c>
      <c r="D12" s="9" t="s">
        <v>101</v>
      </c>
      <c r="E12" s="9"/>
      <c r="F12" s="9"/>
      <c r="G12" s="9" t="s">
        <v>102</v>
      </c>
    </row>
    <row r="13" ht="20" customHeight="1" spans="1:7">
      <c r="A13" s="9"/>
      <c r="B13" s="9"/>
      <c r="C13" s="9"/>
      <c r="D13" s="9" t="s">
        <v>103</v>
      </c>
      <c r="E13" s="9"/>
      <c r="F13" s="9"/>
      <c r="G13" s="9" t="s">
        <v>104</v>
      </c>
    </row>
    <row r="14" ht="20" customHeight="1" spans="1:7">
      <c r="A14" s="9"/>
      <c r="B14" s="9"/>
      <c r="C14" s="9"/>
      <c r="D14" s="9" t="s">
        <v>105</v>
      </c>
      <c r="E14" s="9"/>
      <c r="F14" s="9"/>
      <c r="G14" s="9" t="s">
        <v>106</v>
      </c>
    </row>
    <row r="15" ht="20" customHeight="1" spans="1:7">
      <c r="A15" s="9"/>
      <c r="B15" s="9"/>
      <c r="C15" s="9"/>
      <c r="D15" s="9" t="s">
        <v>107</v>
      </c>
      <c r="E15" s="9"/>
      <c r="F15" s="9"/>
      <c r="G15" s="135" t="s">
        <v>108</v>
      </c>
    </row>
    <row r="16" ht="20" customHeight="1" spans="1:7">
      <c r="A16" s="9"/>
      <c r="B16" s="9"/>
      <c r="C16" s="9" t="s">
        <v>37</v>
      </c>
      <c r="D16" s="9" t="s">
        <v>109</v>
      </c>
      <c r="E16" s="9"/>
      <c r="F16" s="9"/>
      <c r="G16" s="18">
        <v>1</v>
      </c>
    </row>
    <row r="17" ht="30" customHeight="1" spans="1:7">
      <c r="A17" s="9"/>
      <c r="B17" s="9"/>
      <c r="C17" s="9"/>
      <c r="D17" s="9" t="s">
        <v>110</v>
      </c>
      <c r="E17" s="9"/>
      <c r="F17" s="9"/>
      <c r="G17" s="18">
        <v>1</v>
      </c>
    </row>
    <row r="18" ht="20" customHeight="1" spans="1:7">
      <c r="A18" s="9"/>
      <c r="B18" s="9"/>
      <c r="C18" s="9"/>
      <c r="D18" s="9" t="s">
        <v>111</v>
      </c>
      <c r="E18" s="9"/>
      <c r="F18" s="9"/>
      <c r="G18" s="18" t="s">
        <v>112</v>
      </c>
    </row>
    <row r="19" ht="20" customHeight="1" spans="1:7">
      <c r="A19" s="9"/>
      <c r="B19" s="9"/>
      <c r="C19" s="9" t="s">
        <v>39</v>
      </c>
      <c r="D19" s="9" t="s">
        <v>113</v>
      </c>
      <c r="E19" s="9"/>
      <c r="F19" s="9"/>
      <c r="G19" s="18" t="s">
        <v>114</v>
      </c>
    </row>
    <row r="20" ht="20" customHeight="1" spans="1:7">
      <c r="A20" s="9"/>
      <c r="B20" s="9"/>
      <c r="C20" s="9"/>
      <c r="D20" s="9" t="s">
        <v>115</v>
      </c>
      <c r="E20" s="9"/>
      <c r="F20" s="9"/>
      <c r="G20" s="9" t="s">
        <v>116</v>
      </c>
    </row>
    <row r="21" ht="20" customHeight="1" spans="1:7">
      <c r="A21" s="9"/>
      <c r="B21" s="9" t="s">
        <v>117</v>
      </c>
      <c r="C21" s="9" t="s">
        <v>81</v>
      </c>
      <c r="D21" s="9" t="s">
        <v>118</v>
      </c>
      <c r="E21" s="9"/>
      <c r="F21" s="9"/>
      <c r="G21" s="9" t="s">
        <v>119</v>
      </c>
    </row>
    <row r="22" ht="20" customHeight="1" spans="1:7">
      <c r="A22" s="9"/>
      <c r="B22" s="9"/>
      <c r="C22" s="9"/>
      <c r="D22" s="9" t="s">
        <v>120</v>
      </c>
      <c r="E22" s="9"/>
      <c r="F22" s="9"/>
      <c r="G22" s="9" t="s">
        <v>121</v>
      </c>
    </row>
    <row r="23" ht="20" customHeight="1" spans="1:7">
      <c r="A23" s="9"/>
      <c r="B23" s="9"/>
      <c r="C23" s="10" t="s">
        <v>122</v>
      </c>
      <c r="D23" s="65" t="s">
        <v>123</v>
      </c>
      <c r="E23" s="65"/>
      <c r="F23" s="65"/>
      <c r="G23" s="65" t="s">
        <v>124</v>
      </c>
    </row>
    <row r="24" ht="20" customHeight="1" spans="1:7">
      <c r="A24" s="9"/>
      <c r="B24" s="9"/>
      <c r="C24" s="13"/>
      <c r="D24" s="65" t="s">
        <v>125</v>
      </c>
      <c r="E24" s="65"/>
      <c r="F24" s="65"/>
      <c r="G24" s="65" t="s">
        <v>126</v>
      </c>
    </row>
    <row r="25" ht="20" customHeight="1" spans="1:7">
      <c r="A25" s="9"/>
      <c r="B25" s="9"/>
      <c r="C25" s="15"/>
      <c r="D25" s="65" t="s">
        <v>127</v>
      </c>
      <c r="E25" s="65"/>
      <c r="F25" s="65"/>
      <c r="G25" s="65" t="s">
        <v>128</v>
      </c>
    </row>
    <row r="26" ht="20" customHeight="1" spans="1:7">
      <c r="A26" s="9"/>
      <c r="B26" s="9"/>
      <c r="C26" s="9" t="s">
        <v>52</v>
      </c>
      <c r="D26" s="9" t="s">
        <v>129</v>
      </c>
      <c r="E26" s="9"/>
      <c r="F26" s="9"/>
      <c r="G26" s="9" t="s">
        <v>130</v>
      </c>
    </row>
    <row r="27" ht="20" customHeight="1" spans="1:7">
      <c r="A27" s="9"/>
      <c r="B27" s="9"/>
      <c r="C27" s="9" t="s">
        <v>131</v>
      </c>
      <c r="D27" s="9" t="s">
        <v>132</v>
      </c>
      <c r="E27" s="9"/>
      <c r="F27" s="9"/>
      <c r="G27" s="9" t="s">
        <v>133</v>
      </c>
    </row>
    <row r="28" ht="20" customHeight="1" spans="1:7">
      <c r="A28" s="9"/>
      <c r="B28" s="9"/>
      <c r="C28" s="9"/>
      <c r="D28" s="9" t="s">
        <v>134</v>
      </c>
      <c r="E28" s="9"/>
      <c r="F28" s="9"/>
      <c r="G28" s="9" t="s">
        <v>135</v>
      </c>
    </row>
    <row r="29" ht="20" customHeight="1" spans="1:7">
      <c r="A29" s="9"/>
      <c r="B29" s="9" t="s">
        <v>60</v>
      </c>
      <c r="C29" s="9" t="s">
        <v>89</v>
      </c>
      <c r="D29" s="9" t="s">
        <v>136</v>
      </c>
      <c r="E29" s="9"/>
      <c r="F29" s="9"/>
      <c r="G29" s="18" t="s">
        <v>63</v>
      </c>
    </row>
    <row r="30" ht="20" customHeight="1" spans="1:7">
      <c r="A30" s="9"/>
      <c r="B30" s="9"/>
      <c r="C30" s="9"/>
      <c r="D30" s="9" t="s">
        <v>137</v>
      </c>
      <c r="E30" s="9"/>
      <c r="F30" s="9"/>
      <c r="G30" s="18" t="s">
        <v>63</v>
      </c>
    </row>
    <row r="31" ht="20" customHeight="1" spans="1:7">
      <c r="A31" s="9"/>
      <c r="B31" s="9"/>
      <c r="C31" s="9"/>
      <c r="D31" s="9" t="s">
        <v>90</v>
      </c>
      <c r="E31" s="9"/>
      <c r="F31" s="9"/>
      <c r="G31" s="9" t="s">
        <v>63</v>
      </c>
    </row>
  </sheetData>
  <mergeCells count="49">
    <mergeCell ref="A1:G1"/>
    <mergeCell ref="A2:B2"/>
    <mergeCell ref="C2:G2"/>
    <mergeCell ref="A3:B3"/>
    <mergeCell ref="C3:G3"/>
    <mergeCell ref="A4:B4"/>
    <mergeCell ref="C4:D4"/>
    <mergeCell ref="F4:G4"/>
    <mergeCell ref="A5:B5"/>
    <mergeCell ref="C5:D5"/>
    <mergeCell ref="F5:G5"/>
    <mergeCell ref="D6:G6"/>
    <mergeCell ref="D7:G7"/>
    <mergeCell ref="D8:G8"/>
    <mergeCell ref="D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A11:A31"/>
    <mergeCell ref="B12:B20"/>
    <mergeCell ref="B21:B28"/>
    <mergeCell ref="B29:B31"/>
    <mergeCell ref="C12:C15"/>
    <mergeCell ref="C16:C18"/>
    <mergeCell ref="C19:C20"/>
    <mergeCell ref="C21:C22"/>
    <mergeCell ref="C23:C25"/>
    <mergeCell ref="C27:C28"/>
    <mergeCell ref="C29:C31"/>
    <mergeCell ref="A6:B9"/>
  </mergeCells>
  <pageMargins left="0.700694444444445" right="0.700694444444445" top="0.751388888888889" bottom="0.751388888888889" header="0.298611111111111" footer="0.298611111111111"/>
  <pageSetup paperSize="9" scale="93" orientation="portrait" horizontalDpi="600"/>
  <headerFooter>
    <oddFooter>&amp;C— 3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view="pageBreakPreview" zoomScale="110" zoomScaleNormal="100" zoomScaleSheetLayoutView="110" topLeftCell="A7" workbookViewId="0">
      <selection activeCell="C12" sqref="C12:C18"/>
    </sheetView>
  </sheetViews>
  <sheetFormatPr defaultColWidth="9" defaultRowHeight="13.5" outlineLevelCol="6"/>
  <cols>
    <col min="2" max="2" width="13.6333333333333" customWidth="1"/>
    <col min="3" max="3" width="21.25" customWidth="1"/>
    <col min="5" max="5" width="13.125" customWidth="1"/>
    <col min="6" max="6" width="12.8833333333333" customWidth="1"/>
    <col min="7" max="7" width="8.85833333333333" customWidth="1"/>
  </cols>
  <sheetData>
    <row r="1" ht="42" customHeight="1" spans="1:7">
      <c r="A1" s="116" t="s">
        <v>1</v>
      </c>
      <c r="B1" s="116"/>
      <c r="C1" s="116"/>
      <c r="D1" s="116"/>
      <c r="E1" s="116"/>
      <c r="F1" s="116"/>
      <c r="G1" s="116"/>
    </row>
    <row r="2" ht="30" customHeight="1" spans="1:7">
      <c r="A2" s="2" t="s">
        <v>2</v>
      </c>
      <c r="B2" s="3"/>
      <c r="C2" s="2" t="s">
        <v>138</v>
      </c>
      <c r="D2" s="4"/>
      <c r="E2" s="4"/>
      <c r="F2" s="4"/>
      <c r="G2" s="3"/>
    </row>
    <row r="3" ht="30" customHeight="1" spans="1:7">
      <c r="A3" s="9" t="s">
        <v>4</v>
      </c>
      <c r="B3" s="9"/>
      <c r="C3" s="9" t="s">
        <v>92</v>
      </c>
      <c r="D3" s="9"/>
      <c r="E3" s="9"/>
      <c r="F3" s="9"/>
      <c r="G3" s="9"/>
    </row>
    <row r="4" ht="30" customHeight="1" spans="1:7">
      <c r="A4" s="9" t="s">
        <v>6</v>
      </c>
      <c r="B4" s="9"/>
      <c r="C4" s="9" t="s">
        <v>7</v>
      </c>
      <c r="D4" s="9"/>
      <c r="E4" s="9" t="s">
        <v>8</v>
      </c>
      <c r="F4" s="9" t="s">
        <v>9</v>
      </c>
      <c r="G4" s="9"/>
    </row>
    <row r="5" ht="30" customHeight="1" spans="1:7">
      <c r="A5" s="9" t="s">
        <v>10</v>
      </c>
      <c r="B5" s="9"/>
      <c r="C5" s="9" t="s">
        <v>11</v>
      </c>
      <c r="D5" s="9"/>
      <c r="E5" s="9" t="s">
        <v>12</v>
      </c>
      <c r="F5" s="9" t="s">
        <v>139</v>
      </c>
      <c r="G5" s="9"/>
    </row>
    <row r="6" ht="30" customHeight="1" spans="1:7">
      <c r="A6" s="9" t="s">
        <v>94</v>
      </c>
      <c r="B6" s="9"/>
      <c r="C6" s="12" t="s">
        <v>14</v>
      </c>
      <c r="D6" s="133">
        <v>3570.7</v>
      </c>
      <c r="E6" s="133"/>
      <c r="F6" s="133"/>
      <c r="G6" s="133"/>
    </row>
    <row r="7" ht="30" customHeight="1" spans="1:7">
      <c r="A7" s="9"/>
      <c r="B7" s="9"/>
      <c r="C7" s="12" t="s">
        <v>95</v>
      </c>
      <c r="D7" s="133">
        <v>2595</v>
      </c>
      <c r="E7" s="133"/>
      <c r="F7" s="133"/>
      <c r="G7" s="133"/>
    </row>
    <row r="8" ht="30" customHeight="1" spans="1:7">
      <c r="A8" s="9"/>
      <c r="B8" s="9"/>
      <c r="C8" s="12" t="s">
        <v>97</v>
      </c>
      <c r="D8" s="133">
        <f>D6-D7</f>
        <v>975.7</v>
      </c>
      <c r="E8" s="133"/>
      <c r="F8" s="133"/>
      <c r="G8" s="133"/>
    </row>
    <row r="9" ht="30" customHeight="1" spans="1:7">
      <c r="A9" s="9"/>
      <c r="B9" s="9"/>
      <c r="C9" s="12" t="s">
        <v>98</v>
      </c>
      <c r="D9" s="133">
        <v>0</v>
      </c>
      <c r="E9" s="133"/>
      <c r="F9" s="133"/>
      <c r="G9" s="133"/>
    </row>
    <row r="10" ht="60" customHeight="1" spans="1:7">
      <c r="A10" s="7" t="s">
        <v>66</v>
      </c>
      <c r="B10" s="8" t="s">
        <v>140</v>
      </c>
      <c r="C10" s="8"/>
      <c r="D10" s="8"/>
      <c r="E10" s="8"/>
      <c r="F10" s="8"/>
      <c r="G10" s="8"/>
    </row>
    <row r="11" ht="30" customHeight="1" spans="1:7">
      <c r="A11" s="9" t="s">
        <v>68</v>
      </c>
      <c r="B11" s="9" t="s">
        <v>22</v>
      </c>
      <c r="C11" s="9" t="s">
        <v>23</v>
      </c>
      <c r="D11" s="9" t="s">
        <v>69</v>
      </c>
      <c r="E11" s="9"/>
      <c r="F11" s="9" t="s">
        <v>25</v>
      </c>
      <c r="G11" s="9" t="s">
        <v>70</v>
      </c>
    </row>
    <row r="12" ht="30" customHeight="1" spans="1:7">
      <c r="A12" s="9"/>
      <c r="B12" s="9" t="s">
        <v>26</v>
      </c>
      <c r="C12" s="10" t="s">
        <v>27</v>
      </c>
      <c r="D12" s="8" t="s">
        <v>141</v>
      </c>
      <c r="E12" s="8"/>
      <c r="F12" s="11" t="s">
        <v>142</v>
      </c>
      <c r="G12" s="12"/>
    </row>
    <row r="13" ht="30" customHeight="1" spans="1:7">
      <c r="A13" s="9"/>
      <c r="B13" s="9"/>
      <c r="C13" s="13"/>
      <c r="D13" s="8" t="s">
        <v>143</v>
      </c>
      <c r="E13" s="8"/>
      <c r="F13" s="14" t="s">
        <v>144</v>
      </c>
      <c r="G13" s="12"/>
    </row>
    <row r="14" ht="30" customHeight="1" spans="1:7">
      <c r="A14" s="9"/>
      <c r="B14" s="9"/>
      <c r="C14" s="13"/>
      <c r="D14" s="8" t="s">
        <v>145</v>
      </c>
      <c r="E14" s="8"/>
      <c r="F14" s="14" t="s">
        <v>146</v>
      </c>
      <c r="G14" s="12"/>
    </row>
    <row r="15" ht="30" customHeight="1" spans="1:7">
      <c r="A15" s="9"/>
      <c r="B15" s="9"/>
      <c r="C15" s="13"/>
      <c r="D15" s="8" t="s">
        <v>147</v>
      </c>
      <c r="E15" s="8"/>
      <c r="F15" s="44" t="s">
        <v>148</v>
      </c>
      <c r="G15" s="12"/>
    </row>
    <row r="16" ht="30" customHeight="1" spans="1:7">
      <c r="A16" s="9"/>
      <c r="B16" s="9"/>
      <c r="C16" s="15"/>
      <c r="D16" s="8" t="s">
        <v>149</v>
      </c>
      <c r="E16" s="8"/>
      <c r="F16" s="19" t="s">
        <v>150</v>
      </c>
      <c r="G16" s="12"/>
    </row>
    <row r="17" ht="30" customHeight="1" spans="1:7">
      <c r="A17" s="9"/>
      <c r="B17" s="9"/>
      <c r="C17" s="9" t="s">
        <v>37</v>
      </c>
      <c r="D17" s="8" t="s">
        <v>151</v>
      </c>
      <c r="E17" s="8"/>
      <c r="F17" s="19" t="s">
        <v>152</v>
      </c>
      <c r="G17" s="12"/>
    </row>
    <row r="18" ht="30" customHeight="1" spans="1:7">
      <c r="A18" s="9"/>
      <c r="B18" s="9"/>
      <c r="C18" s="9" t="s">
        <v>39</v>
      </c>
      <c r="D18" s="8" t="s">
        <v>77</v>
      </c>
      <c r="E18" s="8"/>
      <c r="F18" s="19" t="s">
        <v>78</v>
      </c>
      <c r="G18" s="12"/>
    </row>
    <row r="19" ht="30" customHeight="1" spans="1:7">
      <c r="A19" s="9"/>
      <c r="B19" s="9"/>
      <c r="C19" s="9" t="s">
        <v>42</v>
      </c>
      <c r="D19" s="8" t="s">
        <v>111</v>
      </c>
      <c r="E19" s="8"/>
      <c r="F19" s="9" t="s">
        <v>153</v>
      </c>
      <c r="G19" s="12"/>
    </row>
    <row r="20" ht="30" customHeight="1" spans="1:7">
      <c r="A20" s="9"/>
      <c r="B20" s="9" t="s">
        <v>117</v>
      </c>
      <c r="C20" s="9" t="s">
        <v>84</v>
      </c>
      <c r="D20" s="20" t="s">
        <v>154</v>
      </c>
      <c r="E20" s="20"/>
      <c r="F20" s="21" t="s">
        <v>155</v>
      </c>
      <c r="G20" s="8"/>
    </row>
    <row r="21" ht="30" customHeight="1" spans="1:7">
      <c r="A21" s="22"/>
      <c r="B21" s="23"/>
      <c r="C21" s="22" t="s">
        <v>52</v>
      </c>
      <c r="D21" s="20" t="s">
        <v>156</v>
      </c>
      <c r="E21" s="20"/>
      <c r="F21" s="24" t="s">
        <v>157</v>
      </c>
      <c r="G21" s="12"/>
    </row>
    <row r="22" ht="39" customHeight="1" spans="1:7">
      <c r="A22" s="9"/>
      <c r="B22" s="9" t="s">
        <v>61</v>
      </c>
      <c r="C22" s="9" t="s">
        <v>89</v>
      </c>
      <c r="D22" s="20" t="s">
        <v>158</v>
      </c>
      <c r="E22" s="20"/>
      <c r="F22" s="11" t="s">
        <v>63</v>
      </c>
      <c r="G22" s="9"/>
    </row>
  </sheetData>
  <mergeCells count="33">
    <mergeCell ref="A1:G1"/>
    <mergeCell ref="A2:B2"/>
    <mergeCell ref="C2:G2"/>
    <mergeCell ref="A3:B3"/>
    <mergeCell ref="C3:G3"/>
    <mergeCell ref="A4:B4"/>
    <mergeCell ref="C4:D4"/>
    <mergeCell ref="F4:G4"/>
    <mergeCell ref="A5:B5"/>
    <mergeCell ref="C5:D5"/>
    <mergeCell ref="F5:G5"/>
    <mergeCell ref="D6:G6"/>
    <mergeCell ref="D7:G7"/>
    <mergeCell ref="D8:G8"/>
    <mergeCell ref="D9:G9"/>
    <mergeCell ref="B10:G10"/>
    <mergeCell ref="D11:E11"/>
    <mergeCell ref="D12:E12"/>
    <mergeCell ref="D13:E13"/>
    <mergeCell ref="D14:E14"/>
    <mergeCell ref="D15:E15"/>
    <mergeCell ref="D16:E16"/>
    <mergeCell ref="D17:E17"/>
    <mergeCell ref="D18:E18"/>
    <mergeCell ref="D19:E19"/>
    <mergeCell ref="D20:E20"/>
    <mergeCell ref="D21:E21"/>
    <mergeCell ref="D22:E22"/>
    <mergeCell ref="A11:A22"/>
    <mergeCell ref="B12:B19"/>
    <mergeCell ref="B20:B21"/>
    <mergeCell ref="C12:C16"/>
    <mergeCell ref="A6:B9"/>
  </mergeCells>
  <pageMargins left="0.700694444444445" right="0.700694444444445" top="0.751388888888889" bottom="0.751388888888889" header="0.298611111111111" footer="0.298611111111111"/>
  <pageSetup paperSize="9" orientation="portrait" horizontalDpi="600"/>
  <headerFooter>
    <oddFooter>&amp;C— 4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tabSelected="1" view="pageBreakPreview" zoomScaleNormal="100" zoomScaleSheetLayoutView="100" topLeftCell="A10" workbookViewId="0">
      <selection activeCell="C12" sqref="C12:C18"/>
    </sheetView>
  </sheetViews>
  <sheetFormatPr defaultColWidth="9" defaultRowHeight="13.5" outlineLevelCol="6"/>
  <cols>
    <col min="2" max="2" width="10.625" customWidth="1"/>
    <col min="3" max="3" width="20.25" customWidth="1"/>
    <col min="5" max="5" width="13.375" customWidth="1"/>
    <col min="6" max="6" width="21.375" customWidth="1"/>
    <col min="7" max="7" width="13.375" customWidth="1"/>
  </cols>
  <sheetData>
    <row r="1" ht="41.25" customHeight="1" spans="1:7">
      <c r="A1" s="116" t="s">
        <v>1</v>
      </c>
      <c r="B1" s="116"/>
      <c r="C1" s="116"/>
      <c r="D1" s="116"/>
      <c r="E1" s="116"/>
      <c r="F1" s="116"/>
      <c r="G1" s="116"/>
    </row>
    <row r="2" ht="25" customHeight="1" spans="1:7">
      <c r="A2" s="117" t="s">
        <v>159</v>
      </c>
      <c r="B2" s="118"/>
      <c r="C2" s="62" t="s">
        <v>160</v>
      </c>
      <c r="D2" s="119"/>
      <c r="E2" s="119"/>
      <c r="F2" s="119"/>
      <c r="G2" s="118"/>
    </row>
    <row r="3" ht="25" customHeight="1" spans="1:7">
      <c r="A3" s="117" t="s">
        <v>161</v>
      </c>
      <c r="B3" s="118"/>
      <c r="C3" s="62" t="s">
        <v>92</v>
      </c>
      <c r="D3" s="119"/>
      <c r="E3" s="119"/>
      <c r="F3" s="119"/>
      <c r="G3" s="118"/>
    </row>
    <row r="4" ht="25" customHeight="1" spans="1:7">
      <c r="A4" s="117" t="s">
        <v>162</v>
      </c>
      <c r="B4" s="118"/>
      <c r="C4" s="62" t="s">
        <v>7</v>
      </c>
      <c r="D4" s="119"/>
      <c r="E4" s="120" t="s">
        <v>163</v>
      </c>
      <c r="F4" s="120" t="s">
        <v>164</v>
      </c>
      <c r="G4" s="120"/>
    </row>
    <row r="5" ht="25" customHeight="1" spans="1:7">
      <c r="A5" s="117" t="s">
        <v>165</v>
      </c>
      <c r="B5" s="118"/>
      <c r="C5" s="117" t="s">
        <v>166</v>
      </c>
      <c r="D5" s="119"/>
      <c r="E5" s="120" t="s">
        <v>167</v>
      </c>
      <c r="F5" s="62" t="s">
        <v>168</v>
      </c>
      <c r="G5" s="118"/>
    </row>
    <row r="6" ht="25" customHeight="1" spans="1:7">
      <c r="A6" s="121" t="s">
        <v>169</v>
      </c>
      <c r="B6" s="122"/>
      <c r="C6" s="68" t="s">
        <v>14</v>
      </c>
      <c r="D6" s="117">
        <v>3067.62</v>
      </c>
      <c r="E6" s="119"/>
      <c r="F6" s="119"/>
      <c r="G6" s="118"/>
    </row>
    <row r="7" ht="25" customHeight="1" spans="1:7">
      <c r="A7" s="123"/>
      <c r="B7" s="124"/>
      <c r="C7" s="125" t="s">
        <v>170</v>
      </c>
      <c r="D7" s="117">
        <v>2402</v>
      </c>
      <c r="E7" s="119"/>
      <c r="F7" s="119"/>
      <c r="G7" s="118"/>
    </row>
    <row r="8" ht="25" customHeight="1" spans="1:7">
      <c r="A8" s="123"/>
      <c r="B8" s="124"/>
      <c r="C8" s="125" t="s">
        <v>171</v>
      </c>
      <c r="D8" s="117">
        <f>D6-D7</f>
        <v>665.62</v>
      </c>
      <c r="E8" s="119"/>
      <c r="F8" s="119"/>
      <c r="G8" s="118"/>
    </row>
    <row r="9" ht="25" customHeight="1" spans="1:7">
      <c r="A9" s="126"/>
      <c r="B9" s="127"/>
      <c r="C9" s="125" t="s">
        <v>172</v>
      </c>
      <c r="D9" s="117">
        <v>0</v>
      </c>
      <c r="E9" s="119"/>
      <c r="F9" s="119"/>
      <c r="G9" s="118"/>
    </row>
    <row r="10" ht="120" customHeight="1" spans="1:7">
      <c r="A10" s="120" t="s">
        <v>173</v>
      </c>
      <c r="B10" s="128" t="s">
        <v>174</v>
      </c>
      <c r="C10" s="128"/>
      <c r="D10" s="128"/>
      <c r="E10" s="128"/>
      <c r="F10" s="128"/>
      <c r="G10" s="128"/>
    </row>
    <row r="11" s="89" customFormat="1" ht="20" customHeight="1" spans="1:7">
      <c r="A11" s="65" t="s">
        <v>175</v>
      </c>
      <c r="B11" s="65" t="s">
        <v>22</v>
      </c>
      <c r="C11" s="65" t="s">
        <v>23</v>
      </c>
      <c r="D11" s="65" t="s">
        <v>69</v>
      </c>
      <c r="E11" s="65"/>
      <c r="F11" s="65"/>
      <c r="G11" s="65" t="s">
        <v>25</v>
      </c>
    </row>
    <row r="12" s="89" customFormat="1" ht="20" customHeight="1" spans="1:7">
      <c r="A12" s="65"/>
      <c r="B12" s="65" t="s">
        <v>176</v>
      </c>
      <c r="C12" s="65" t="s">
        <v>27</v>
      </c>
      <c r="D12" s="129" t="s">
        <v>177</v>
      </c>
      <c r="E12" s="129"/>
      <c r="F12" s="129"/>
      <c r="G12" s="130" t="s">
        <v>178</v>
      </c>
    </row>
    <row r="13" s="89" customFormat="1" ht="20" customHeight="1" spans="1:7">
      <c r="A13" s="65"/>
      <c r="B13" s="65"/>
      <c r="C13" s="65"/>
      <c r="D13" s="129" t="s">
        <v>179</v>
      </c>
      <c r="E13" s="129"/>
      <c r="F13" s="129"/>
      <c r="G13" s="65" t="s">
        <v>180</v>
      </c>
    </row>
    <row r="14" s="89" customFormat="1" ht="20" customHeight="1" spans="1:7">
      <c r="A14" s="65"/>
      <c r="B14" s="65"/>
      <c r="C14" s="65"/>
      <c r="D14" s="129" t="s">
        <v>181</v>
      </c>
      <c r="E14" s="129"/>
      <c r="F14" s="129"/>
      <c r="G14" s="65" t="s">
        <v>182</v>
      </c>
    </row>
    <row r="15" s="89" customFormat="1" ht="20" customHeight="1" spans="1:7">
      <c r="A15" s="65"/>
      <c r="B15" s="65"/>
      <c r="C15" s="65"/>
      <c r="D15" s="129" t="s">
        <v>183</v>
      </c>
      <c r="E15" s="129"/>
      <c r="F15" s="129"/>
      <c r="G15" s="65" t="s">
        <v>184</v>
      </c>
    </row>
    <row r="16" s="89" customFormat="1" ht="20" customHeight="1" spans="1:7">
      <c r="A16" s="65"/>
      <c r="B16" s="65"/>
      <c r="C16" s="65" t="s">
        <v>37</v>
      </c>
      <c r="D16" s="129" t="s">
        <v>185</v>
      </c>
      <c r="E16" s="129"/>
      <c r="F16" s="129"/>
      <c r="G16" s="65" t="s">
        <v>152</v>
      </c>
    </row>
    <row r="17" s="89" customFormat="1" ht="30" customHeight="1" spans="1:7">
      <c r="A17" s="65"/>
      <c r="B17" s="65"/>
      <c r="C17" s="65" t="s">
        <v>39</v>
      </c>
      <c r="D17" s="129" t="s">
        <v>186</v>
      </c>
      <c r="E17" s="129"/>
      <c r="F17" s="129"/>
      <c r="G17" s="65" t="s">
        <v>187</v>
      </c>
    </row>
    <row r="18" s="89" customFormat="1" ht="20" customHeight="1" spans="1:7">
      <c r="A18" s="65"/>
      <c r="B18" s="65"/>
      <c r="C18" s="65" t="s">
        <v>42</v>
      </c>
      <c r="D18" s="129" t="s">
        <v>188</v>
      </c>
      <c r="E18" s="129"/>
      <c r="F18" s="129"/>
      <c r="G18" s="65" t="s">
        <v>189</v>
      </c>
    </row>
    <row r="19" s="89" customFormat="1" ht="25" customHeight="1" spans="1:7">
      <c r="A19" s="65"/>
      <c r="B19" s="65" t="s">
        <v>190</v>
      </c>
      <c r="C19" s="65" t="s">
        <v>46</v>
      </c>
      <c r="D19" s="129" t="s">
        <v>191</v>
      </c>
      <c r="E19" s="129"/>
      <c r="F19" s="129"/>
      <c r="G19" s="65" t="s">
        <v>192</v>
      </c>
    </row>
    <row r="20" s="89" customFormat="1" ht="30" customHeight="1" spans="1:7">
      <c r="A20" s="65"/>
      <c r="B20" s="65"/>
      <c r="C20" s="65" t="s">
        <v>193</v>
      </c>
      <c r="D20" s="129" t="s">
        <v>194</v>
      </c>
      <c r="E20" s="129"/>
      <c r="F20" s="129"/>
      <c r="G20" s="65" t="s">
        <v>195</v>
      </c>
    </row>
    <row r="21" s="89" customFormat="1" ht="33" customHeight="1" spans="1:7">
      <c r="A21" s="65"/>
      <c r="B21" s="65"/>
      <c r="C21" s="65"/>
      <c r="D21" s="129" t="s">
        <v>196</v>
      </c>
      <c r="E21" s="129"/>
      <c r="F21" s="129"/>
      <c r="G21" s="65" t="s">
        <v>195</v>
      </c>
    </row>
    <row r="22" s="89" customFormat="1" ht="24" customHeight="1" spans="1:7">
      <c r="A22" s="65"/>
      <c r="B22" s="65"/>
      <c r="C22" s="65" t="s">
        <v>52</v>
      </c>
      <c r="D22" s="129" t="s">
        <v>197</v>
      </c>
      <c r="E22" s="129"/>
      <c r="F22" s="129"/>
      <c r="G22" s="65" t="s">
        <v>195</v>
      </c>
    </row>
    <row r="23" s="89" customFormat="1" ht="33" customHeight="1" spans="1:7">
      <c r="A23" s="65"/>
      <c r="B23" s="65"/>
      <c r="C23" s="65"/>
      <c r="D23" s="129" t="s">
        <v>198</v>
      </c>
      <c r="E23" s="129"/>
      <c r="F23" s="129"/>
      <c r="G23" s="65" t="s">
        <v>195</v>
      </c>
    </row>
    <row r="24" s="89" customFormat="1" ht="20" customHeight="1" spans="1:7">
      <c r="A24" s="65"/>
      <c r="B24" s="65"/>
      <c r="C24" s="65"/>
      <c r="D24" s="129" t="s">
        <v>199</v>
      </c>
      <c r="E24" s="129"/>
      <c r="F24" s="129"/>
      <c r="G24" s="131" t="s">
        <v>200</v>
      </c>
    </row>
    <row r="25" s="89" customFormat="1" ht="20" customHeight="1" spans="1:7">
      <c r="A25" s="65"/>
      <c r="B25" s="65"/>
      <c r="C25" s="65"/>
      <c r="D25" s="129" t="s">
        <v>201</v>
      </c>
      <c r="E25" s="129"/>
      <c r="F25" s="129"/>
      <c r="G25" s="65" t="s">
        <v>202</v>
      </c>
    </row>
    <row r="26" s="89" customFormat="1" ht="20" customHeight="1" spans="1:7">
      <c r="A26" s="65"/>
      <c r="B26" s="65"/>
      <c r="C26" s="65"/>
      <c r="D26" s="129" t="s">
        <v>203</v>
      </c>
      <c r="E26" s="129"/>
      <c r="F26" s="129"/>
      <c r="G26" s="65" t="s">
        <v>200</v>
      </c>
    </row>
    <row r="27" s="89" customFormat="1" ht="20" customHeight="1" spans="1:7">
      <c r="A27" s="65"/>
      <c r="B27" s="65"/>
      <c r="C27" s="65"/>
      <c r="D27" s="129" t="s">
        <v>204</v>
      </c>
      <c r="E27" s="129"/>
      <c r="F27" s="129"/>
      <c r="G27" s="132" t="s">
        <v>205</v>
      </c>
    </row>
    <row r="28" s="89" customFormat="1" ht="30" customHeight="1" spans="1:7">
      <c r="A28" s="65"/>
      <c r="B28" s="65"/>
      <c r="C28" s="65" t="s">
        <v>57</v>
      </c>
      <c r="D28" s="129" t="s">
        <v>206</v>
      </c>
      <c r="E28" s="129"/>
      <c r="F28" s="129"/>
      <c r="G28" s="65" t="s">
        <v>207</v>
      </c>
    </row>
    <row r="29" s="89" customFormat="1" ht="32" customHeight="1" spans="1:7">
      <c r="A29" s="65"/>
      <c r="B29" s="65" t="s">
        <v>60</v>
      </c>
      <c r="C29" s="65" t="s">
        <v>208</v>
      </c>
      <c r="D29" s="129" t="s">
        <v>209</v>
      </c>
      <c r="E29" s="129"/>
      <c r="F29" s="129"/>
      <c r="G29" s="65" t="s">
        <v>210</v>
      </c>
    </row>
  </sheetData>
  <mergeCells count="42">
    <mergeCell ref="A1:G1"/>
    <mergeCell ref="A2:B2"/>
    <mergeCell ref="C2:G2"/>
    <mergeCell ref="A3:B3"/>
    <mergeCell ref="C3:G3"/>
    <mergeCell ref="A4:B4"/>
    <mergeCell ref="C4:D4"/>
    <mergeCell ref="F4:G4"/>
    <mergeCell ref="A5:B5"/>
    <mergeCell ref="C5:D5"/>
    <mergeCell ref="F5:G5"/>
    <mergeCell ref="D6:G6"/>
    <mergeCell ref="D7:G7"/>
    <mergeCell ref="D8:G8"/>
    <mergeCell ref="D9:G9"/>
    <mergeCell ref="B10:G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A11:A29"/>
    <mergeCell ref="B12:B18"/>
    <mergeCell ref="B19:B28"/>
    <mergeCell ref="C12:C15"/>
    <mergeCell ref="C20:C21"/>
    <mergeCell ref="C22:C27"/>
    <mergeCell ref="A6:B9"/>
  </mergeCells>
  <pageMargins left="0.700694444444445" right="0.700694444444445" top="0.751388888888889" bottom="0.751388888888889" header="0.298611111111111" footer="0.298611111111111"/>
  <pageSetup paperSize="9" scale="90" orientation="portrait" horizontalDpi="600"/>
  <headerFooter>
    <oddFooter>&amp;C— 5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tabSelected="1" view="pageBreakPreview" zoomScaleNormal="100" zoomScaleSheetLayoutView="100" workbookViewId="0">
      <selection activeCell="C13" sqref="C13:C18"/>
    </sheetView>
  </sheetViews>
  <sheetFormatPr defaultColWidth="9" defaultRowHeight="13.5" outlineLevelCol="6"/>
  <cols>
    <col min="2" max="2" width="12.25" customWidth="1"/>
    <col min="3" max="3" width="22.75" customWidth="1"/>
    <col min="5" max="5" width="20.25" customWidth="1"/>
    <col min="6" max="6" width="17.25" customWidth="1"/>
    <col min="7" max="7" width="9.625" customWidth="1"/>
  </cols>
  <sheetData>
    <row r="1" ht="36" customHeight="1" spans="1:7">
      <c r="A1" s="1" t="s">
        <v>1</v>
      </c>
      <c r="B1" s="1"/>
      <c r="C1" s="1"/>
      <c r="D1" s="1"/>
      <c r="E1" s="1"/>
      <c r="F1" s="1"/>
      <c r="G1" s="1"/>
    </row>
    <row r="2" ht="30" customHeight="1" spans="1:7">
      <c r="A2" s="2" t="s">
        <v>2</v>
      </c>
      <c r="B2" s="3"/>
      <c r="C2" s="2" t="s">
        <v>211</v>
      </c>
      <c r="D2" s="4"/>
      <c r="E2" s="4"/>
      <c r="F2" s="4"/>
      <c r="G2" s="3"/>
    </row>
    <row r="3" ht="30" customHeight="1" spans="1:7">
      <c r="A3" s="62" t="s">
        <v>4</v>
      </c>
      <c r="B3" s="63"/>
      <c r="C3" s="62" t="s">
        <v>92</v>
      </c>
      <c r="D3" s="64"/>
      <c r="E3" s="64"/>
      <c r="F3" s="64"/>
      <c r="G3" s="63"/>
    </row>
    <row r="4" ht="30" customHeight="1" spans="1:7">
      <c r="A4" s="62" t="s">
        <v>6</v>
      </c>
      <c r="B4" s="63"/>
      <c r="C4" s="62" t="s">
        <v>7</v>
      </c>
      <c r="D4" s="64"/>
      <c r="E4" s="65" t="s">
        <v>8</v>
      </c>
      <c r="F4" s="65" t="s">
        <v>212</v>
      </c>
      <c r="G4" s="65"/>
    </row>
    <row r="5" ht="30" customHeight="1" spans="1:7">
      <c r="A5" s="62" t="s">
        <v>10</v>
      </c>
      <c r="B5" s="63"/>
      <c r="C5" s="62" t="s">
        <v>11</v>
      </c>
      <c r="D5" s="64"/>
      <c r="E5" s="65" t="s">
        <v>12</v>
      </c>
      <c r="F5" s="62" t="s">
        <v>213</v>
      </c>
      <c r="G5" s="63"/>
    </row>
    <row r="6" ht="30" customHeight="1" spans="1:7">
      <c r="A6" s="66" t="s">
        <v>214</v>
      </c>
      <c r="B6" s="67"/>
      <c r="C6" s="68" t="s">
        <v>14</v>
      </c>
      <c r="D6" s="62">
        <v>3729.57</v>
      </c>
      <c r="E6" s="64"/>
      <c r="F6" s="64"/>
      <c r="G6" s="63"/>
    </row>
    <row r="7" ht="30" customHeight="1" spans="1:7">
      <c r="A7" s="69"/>
      <c r="B7" s="70"/>
      <c r="C7" s="68" t="s">
        <v>215</v>
      </c>
      <c r="D7" s="62">
        <v>2950</v>
      </c>
      <c r="E7" s="64"/>
      <c r="F7" s="64"/>
      <c r="G7" s="63"/>
    </row>
    <row r="8" ht="30" customHeight="1" spans="1:7">
      <c r="A8" s="69"/>
      <c r="B8" s="70"/>
      <c r="C8" s="68" t="s">
        <v>216</v>
      </c>
      <c r="D8" s="62">
        <f>D6-D7</f>
        <v>779.57</v>
      </c>
      <c r="E8" s="64"/>
      <c r="F8" s="64"/>
      <c r="G8" s="63"/>
    </row>
    <row r="9" ht="30" customHeight="1" spans="1:7">
      <c r="A9" s="71"/>
      <c r="B9" s="72"/>
      <c r="C9" s="68" t="s">
        <v>217</v>
      </c>
      <c r="D9" s="62">
        <v>0</v>
      </c>
      <c r="E9" s="64"/>
      <c r="F9" s="64"/>
      <c r="G9" s="63"/>
    </row>
    <row r="10" ht="148.5" customHeight="1" spans="1:7">
      <c r="A10" s="7" t="s">
        <v>66</v>
      </c>
      <c r="B10" s="8" t="s">
        <v>218</v>
      </c>
      <c r="C10" s="8"/>
      <c r="D10" s="8"/>
      <c r="E10" s="8"/>
      <c r="F10" s="8"/>
      <c r="G10" s="8"/>
    </row>
    <row r="11" ht="30" customHeight="1" spans="1:7">
      <c r="A11" s="9" t="s">
        <v>68</v>
      </c>
      <c r="B11" s="9" t="s">
        <v>22</v>
      </c>
      <c r="C11" s="9" t="s">
        <v>23</v>
      </c>
      <c r="D11" s="9" t="s">
        <v>69</v>
      </c>
      <c r="E11" s="9"/>
      <c r="F11" s="9" t="s">
        <v>25</v>
      </c>
      <c r="G11" s="9" t="s">
        <v>70</v>
      </c>
    </row>
    <row r="12" ht="30" customHeight="1" spans="1:7">
      <c r="A12" s="9"/>
      <c r="B12" s="9" t="s">
        <v>26</v>
      </c>
      <c r="C12" s="9" t="s">
        <v>27</v>
      </c>
      <c r="D12" s="8" t="s">
        <v>219</v>
      </c>
      <c r="E12" s="8"/>
      <c r="F12" s="11" t="s">
        <v>220</v>
      </c>
      <c r="G12" s="12"/>
    </row>
    <row r="13" ht="30" customHeight="1" spans="1:7">
      <c r="A13" s="9"/>
      <c r="B13" s="9"/>
      <c r="C13" s="9" t="s">
        <v>27</v>
      </c>
      <c r="D13" s="8" t="s">
        <v>221</v>
      </c>
      <c r="E13" s="8"/>
      <c r="F13" s="14" t="s">
        <v>222</v>
      </c>
      <c r="G13" s="12"/>
    </row>
    <row r="14" ht="30" customHeight="1" spans="1:7">
      <c r="A14" s="9"/>
      <c r="B14" s="9"/>
      <c r="C14" s="9" t="s">
        <v>27</v>
      </c>
      <c r="D14" s="8" t="s">
        <v>223</v>
      </c>
      <c r="E14" s="8"/>
      <c r="F14" s="14" t="s">
        <v>224</v>
      </c>
      <c r="G14" s="12"/>
    </row>
    <row r="15" ht="30" customHeight="1" spans="1:7">
      <c r="A15" s="9"/>
      <c r="B15" s="9"/>
      <c r="C15" s="9" t="s">
        <v>27</v>
      </c>
      <c r="D15" s="8" t="s">
        <v>225</v>
      </c>
      <c r="E15" s="8"/>
      <c r="F15" s="14" t="s">
        <v>226</v>
      </c>
      <c r="G15" s="12"/>
    </row>
    <row r="16" ht="30" customHeight="1" spans="1:7">
      <c r="A16" s="9"/>
      <c r="B16" s="9"/>
      <c r="C16" s="9" t="s">
        <v>37</v>
      </c>
      <c r="D16" s="8" t="s">
        <v>227</v>
      </c>
      <c r="E16" s="8"/>
      <c r="F16" s="14">
        <v>1</v>
      </c>
      <c r="G16" s="12"/>
    </row>
    <row r="17" ht="30" customHeight="1" spans="1:7">
      <c r="A17" s="9"/>
      <c r="B17" s="9"/>
      <c r="C17" s="9" t="s">
        <v>39</v>
      </c>
      <c r="D17" s="8" t="s">
        <v>77</v>
      </c>
      <c r="E17" s="8"/>
      <c r="F17" s="19" t="s">
        <v>228</v>
      </c>
      <c r="G17" s="12"/>
    </row>
    <row r="18" ht="30" customHeight="1" spans="1:7">
      <c r="A18" s="9"/>
      <c r="B18" s="9"/>
      <c r="C18" s="9" t="s">
        <v>42</v>
      </c>
      <c r="D18" s="8" t="s">
        <v>111</v>
      </c>
      <c r="E18" s="8"/>
      <c r="F18" s="9" t="s">
        <v>229</v>
      </c>
      <c r="G18" s="12"/>
    </row>
    <row r="19" ht="30" customHeight="1" spans="1:7">
      <c r="A19" s="9"/>
      <c r="B19" s="9" t="s">
        <v>117</v>
      </c>
      <c r="C19" s="9" t="s">
        <v>84</v>
      </c>
      <c r="D19" s="20" t="s">
        <v>230</v>
      </c>
      <c r="E19" s="20"/>
      <c r="F19" s="21" t="s">
        <v>231</v>
      </c>
      <c r="G19" s="8"/>
    </row>
    <row r="20" ht="56" customHeight="1" spans="1:7">
      <c r="A20" s="22"/>
      <c r="B20" s="23"/>
      <c r="C20" s="22" t="s">
        <v>52</v>
      </c>
      <c r="D20" s="20" t="s">
        <v>232</v>
      </c>
      <c r="E20" s="20"/>
      <c r="F20" s="24" t="s">
        <v>233</v>
      </c>
      <c r="G20" s="12"/>
    </row>
    <row r="21" ht="40" customHeight="1" spans="1:7">
      <c r="A21" s="9"/>
      <c r="B21" s="9" t="s">
        <v>61</v>
      </c>
      <c r="C21" s="9" t="s">
        <v>89</v>
      </c>
      <c r="D21" s="20" t="s">
        <v>158</v>
      </c>
      <c r="E21" s="20"/>
      <c r="F21" s="11" t="s">
        <v>63</v>
      </c>
      <c r="G21" s="9"/>
    </row>
  </sheetData>
  <mergeCells count="31">
    <mergeCell ref="A1:G1"/>
    <mergeCell ref="A2:B2"/>
    <mergeCell ref="C2:G2"/>
    <mergeCell ref="A3:B3"/>
    <mergeCell ref="C3:G3"/>
    <mergeCell ref="A4:B4"/>
    <mergeCell ref="C4:D4"/>
    <mergeCell ref="F4:G4"/>
    <mergeCell ref="A5:B5"/>
    <mergeCell ref="C5:D5"/>
    <mergeCell ref="F5:G5"/>
    <mergeCell ref="D6:G6"/>
    <mergeCell ref="D7:G7"/>
    <mergeCell ref="D8:G8"/>
    <mergeCell ref="D9:G9"/>
    <mergeCell ref="B10:G10"/>
    <mergeCell ref="D11:E11"/>
    <mergeCell ref="D12:E12"/>
    <mergeCell ref="D13:E13"/>
    <mergeCell ref="D14:E14"/>
    <mergeCell ref="D15:E15"/>
    <mergeCell ref="D16:E16"/>
    <mergeCell ref="D17:E17"/>
    <mergeCell ref="D18:E18"/>
    <mergeCell ref="D19:E19"/>
    <mergeCell ref="D20:E20"/>
    <mergeCell ref="D21:E21"/>
    <mergeCell ref="A11:A21"/>
    <mergeCell ref="B12:B18"/>
    <mergeCell ref="B19:B20"/>
    <mergeCell ref="A6:B9"/>
  </mergeCells>
  <pageMargins left="0.700694444444445" right="0.700694444444445" top="0.751388888888889" bottom="0.751388888888889" header="0.298611111111111" footer="0.298611111111111"/>
  <pageSetup paperSize="9" scale="89" orientation="portrait" horizontalDpi="600"/>
  <headerFooter>
    <oddFooter>&amp;C— 6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tabSelected="1" view="pageBreakPreview" zoomScaleNormal="100" zoomScaleSheetLayoutView="100" workbookViewId="0">
      <selection activeCell="C12" sqref="C12:D18"/>
    </sheetView>
  </sheetViews>
  <sheetFormatPr defaultColWidth="9" defaultRowHeight="13.5" outlineLevelCol="7"/>
  <cols>
    <col min="2" max="2" width="13" customWidth="1"/>
    <col min="3" max="3" width="4.5" hidden="1" customWidth="1"/>
    <col min="4" max="4" width="22.875" customWidth="1"/>
    <col min="6" max="6" width="16.75" customWidth="1"/>
    <col min="7" max="7" width="6.5" customWidth="1"/>
    <col min="8" max="8" width="26.625" customWidth="1"/>
  </cols>
  <sheetData>
    <row r="1" ht="36.75" customHeight="1" spans="1:8">
      <c r="A1" s="50" t="s">
        <v>1</v>
      </c>
      <c r="B1" s="50"/>
      <c r="C1" s="50"/>
      <c r="D1" s="50"/>
      <c r="E1" s="50"/>
      <c r="F1" s="50"/>
      <c r="G1" s="50"/>
      <c r="H1" s="50"/>
    </row>
    <row r="2" s="89" customFormat="1" ht="30" customHeight="1" spans="1:8">
      <c r="A2" s="90" t="s">
        <v>2</v>
      </c>
      <c r="B2" s="91"/>
      <c r="C2" s="92"/>
      <c r="D2" s="93" t="s">
        <v>234</v>
      </c>
      <c r="E2" s="93"/>
      <c r="F2" s="93"/>
      <c r="G2" s="93"/>
      <c r="H2" s="94"/>
    </row>
    <row r="3" s="89" customFormat="1" ht="30" customHeight="1" spans="1:8">
      <c r="A3" s="95" t="s">
        <v>4</v>
      </c>
      <c r="B3" s="96"/>
      <c r="C3" s="97"/>
      <c r="D3" s="51" t="s">
        <v>235</v>
      </c>
      <c r="E3" s="51"/>
      <c r="F3" s="51"/>
      <c r="G3" s="51"/>
      <c r="H3" s="98"/>
    </row>
    <row r="4" s="89" customFormat="1" ht="30" customHeight="1" spans="1:8">
      <c r="A4" s="95" t="s">
        <v>6</v>
      </c>
      <c r="B4" s="96"/>
      <c r="C4" s="97"/>
      <c r="D4" s="51" t="s">
        <v>236</v>
      </c>
      <c r="E4" s="51"/>
      <c r="F4" s="51" t="s">
        <v>8</v>
      </c>
      <c r="G4" s="51" t="s">
        <v>237</v>
      </c>
      <c r="H4" s="98"/>
    </row>
    <row r="5" s="89" customFormat="1" ht="30" customHeight="1" spans="1:8">
      <c r="A5" s="95" t="s">
        <v>10</v>
      </c>
      <c r="B5" s="96"/>
      <c r="C5" s="97"/>
      <c r="D5" s="51" t="s">
        <v>238</v>
      </c>
      <c r="E5" s="51"/>
      <c r="F5" s="51" t="s">
        <v>12</v>
      </c>
      <c r="G5" s="51" t="s">
        <v>239</v>
      </c>
      <c r="H5" s="98"/>
    </row>
    <row r="6" s="89" customFormat="1" ht="30" customHeight="1" spans="1:8">
      <c r="A6" s="99" t="s">
        <v>13</v>
      </c>
      <c r="B6" s="100"/>
      <c r="C6" s="101"/>
      <c r="D6" s="52" t="s">
        <v>111</v>
      </c>
      <c r="E6" s="51">
        <v>5396.58</v>
      </c>
      <c r="F6" s="51"/>
      <c r="G6" s="51"/>
      <c r="H6" s="98"/>
    </row>
    <row r="7" s="89" customFormat="1" ht="30" customHeight="1" spans="1:8">
      <c r="A7" s="102"/>
      <c r="B7" s="103"/>
      <c r="C7" s="104"/>
      <c r="D7" s="52" t="s">
        <v>95</v>
      </c>
      <c r="E7" s="51" t="s">
        <v>240</v>
      </c>
      <c r="F7" s="51"/>
      <c r="G7" s="51"/>
      <c r="H7" s="98"/>
    </row>
    <row r="8" s="89" customFormat="1" ht="30" customHeight="1" spans="1:8">
      <c r="A8" s="102"/>
      <c r="B8" s="103"/>
      <c r="C8" s="104"/>
      <c r="D8" s="52" t="s">
        <v>241</v>
      </c>
      <c r="E8" s="51">
        <v>596.58</v>
      </c>
      <c r="F8" s="51"/>
      <c r="G8" s="51"/>
      <c r="H8" s="98"/>
    </row>
    <row r="9" s="89" customFormat="1" ht="30" customHeight="1" spans="1:8">
      <c r="A9" s="105"/>
      <c r="B9" s="106"/>
      <c r="C9" s="107"/>
      <c r="D9" s="52" t="s">
        <v>242</v>
      </c>
      <c r="E9" s="51">
        <v>0</v>
      </c>
      <c r="F9" s="51"/>
      <c r="G9" s="51"/>
      <c r="H9" s="98"/>
    </row>
    <row r="10" s="89" customFormat="1" ht="63" customHeight="1" spans="1:8">
      <c r="A10" s="51" t="s">
        <v>19</v>
      </c>
      <c r="B10" s="108" t="s">
        <v>243</v>
      </c>
      <c r="C10" s="108"/>
      <c r="D10" s="108"/>
      <c r="E10" s="108"/>
      <c r="F10" s="108"/>
      <c r="G10" s="108"/>
      <c r="H10" s="109"/>
    </row>
    <row r="11" s="89" customFormat="1" ht="30" customHeight="1" spans="1:8">
      <c r="A11" s="58" t="s">
        <v>21</v>
      </c>
      <c r="B11" s="51" t="s">
        <v>22</v>
      </c>
      <c r="C11" s="51" t="s">
        <v>23</v>
      </c>
      <c r="D11" s="51"/>
      <c r="E11" s="51" t="s">
        <v>69</v>
      </c>
      <c r="F11" s="51"/>
      <c r="G11" s="51"/>
      <c r="H11" s="98" t="s">
        <v>25</v>
      </c>
    </row>
    <row r="12" s="89" customFormat="1" ht="30" customHeight="1" spans="1:8">
      <c r="A12" s="110"/>
      <c r="B12" s="51" t="s">
        <v>26</v>
      </c>
      <c r="C12" s="51" t="s">
        <v>27</v>
      </c>
      <c r="D12" s="51"/>
      <c r="E12" s="52" t="s">
        <v>244</v>
      </c>
      <c r="F12" s="52"/>
      <c r="G12" s="52"/>
      <c r="H12" s="98" t="s">
        <v>245</v>
      </c>
    </row>
    <row r="13" s="89" customFormat="1" ht="30" customHeight="1" spans="1:8">
      <c r="A13" s="110"/>
      <c r="B13" s="51"/>
      <c r="C13" s="51"/>
      <c r="D13" s="51"/>
      <c r="E13" s="52" t="s">
        <v>246</v>
      </c>
      <c r="F13" s="52"/>
      <c r="G13" s="52"/>
      <c r="H13" s="98" t="s">
        <v>247</v>
      </c>
    </row>
    <row r="14" s="89" customFormat="1" ht="30" customHeight="1" spans="1:8">
      <c r="A14" s="110"/>
      <c r="B14" s="51"/>
      <c r="C14" s="51"/>
      <c r="D14" s="51"/>
      <c r="E14" s="52" t="s">
        <v>248</v>
      </c>
      <c r="F14" s="52"/>
      <c r="G14" s="52"/>
      <c r="H14" s="98" t="s">
        <v>249</v>
      </c>
    </row>
    <row r="15" s="89" customFormat="1" ht="51" customHeight="1" spans="1:8">
      <c r="A15" s="110"/>
      <c r="B15" s="51"/>
      <c r="C15" s="51" t="s">
        <v>37</v>
      </c>
      <c r="D15" s="51"/>
      <c r="E15" s="52" t="s">
        <v>250</v>
      </c>
      <c r="F15" s="52"/>
      <c r="G15" s="52"/>
      <c r="H15" s="98" t="s">
        <v>251</v>
      </c>
    </row>
    <row r="16" s="89" customFormat="1" ht="30" customHeight="1" spans="1:8">
      <c r="A16" s="110"/>
      <c r="B16" s="51"/>
      <c r="C16" s="51"/>
      <c r="D16" s="51"/>
      <c r="E16" s="52" t="s">
        <v>252</v>
      </c>
      <c r="F16" s="52"/>
      <c r="G16" s="52"/>
      <c r="H16" s="98" t="s">
        <v>253</v>
      </c>
    </row>
    <row r="17" s="89" customFormat="1" ht="30" customHeight="1" spans="1:8">
      <c r="A17" s="110"/>
      <c r="B17" s="51"/>
      <c r="C17" s="51" t="s">
        <v>39</v>
      </c>
      <c r="D17" s="51"/>
      <c r="E17" s="52" t="s">
        <v>254</v>
      </c>
      <c r="F17" s="52"/>
      <c r="G17" s="52"/>
      <c r="H17" s="111">
        <v>46357</v>
      </c>
    </row>
    <row r="18" s="89" customFormat="1" ht="30" customHeight="1" spans="1:8">
      <c r="A18" s="110"/>
      <c r="B18" s="51"/>
      <c r="C18" s="51" t="s">
        <v>42</v>
      </c>
      <c r="D18" s="51"/>
      <c r="E18" s="52" t="s">
        <v>255</v>
      </c>
      <c r="F18" s="52"/>
      <c r="G18" s="52"/>
      <c r="H18" s="98" t="s">
        <v>256</v>
      </c>
    </row>
    <row r="19" s="89" customFormat="1" ht="42" customHeight="1" spans="1:8">
      <c r="A19" s="110"/>
      <c r="B19" s="51" t="s">
        <v>45</v>
      </c>
      <c r="C19" s="51" t="s">
        <v>46</v>
      </c>
      <c r="D19" s="51"/>
      <c r="E19" s="52" t="s">
        <v>257</v>
      </c>
      <c r="F19" s="52"/>
      <c r="G19" s="52"/>
      <c r="H19" s="98" t="s">
        <v>258</v>
      </c>
    </row>
    <row r="20" s="89" customFormat="1" ht="30" customHeight="1" spans="1:8">
      <c r="A20" s="110"/>
      <c r="B20" s="51"/>
      <c r="C20" s="51" t="s">
        <v>49</v>
      </c>
      <c r="D20" s="51"/>
      <c r="E20" s="52" t="s">
        <v>259</v>
      </c>
      <c r="F20" s="52"/>
      <c r="G20" s="52"/>
      <c r="H20" s="98" t="s">
        <v>260</v>
      </c>
    </row>
    <row r="21" s="89" customFormat="1" ht="30" customHeight="1" spans="1:8">
      <c r="A21" s="110"/>
      <c r="B21" s="51"/>
      <c r="C21" s="51" t="s">
        <v>52</v>
      </c>
      <c r="D21" s="51"/>
      <c r="E21" s="52" t="s">
        <v>261</v>
      </c>
      <c r="F21" s="52"/>
      <c r="G21" s="52"/>
      <c r="H21" s="98" t="s">
        <v>260</v>
      </c>
    </row>
    <row r="22" s="89" customFormat="1" ht="30" customHeight="1" spans="1:8">
      <c r="A22" s="110"/>
      <c r="B22" s="51"/>
      <c r="C22" s="51" t="s">
        <v>57</v>
      </c>
      <c r="D22" s="51"/>
      <c r="E22" s="52" t="s">
        <v>262</v>
      </c>
      <c r="F22" s="52"/>
      <c r="G22" s="52"/>
      <c r="H22" s="98" t="s">
        <v>263</v>
      </c>
    </row>
    <row r="23" s="89" customFormat="1" ht="30" customHeight="1" spans="1:8">
      <c r="A23" s="112"/>
      <c r="B23" s="113" t="s">
        <v>60</v>
      </c>
      <c r="C23" s="113" t="s">
        <v>61</v>
      </c>
      <c r="D23" s="113"/>
      <c r="E23" s="114" t="s">
        <v>264</v>
      </c>
      <c r="F23" s="114"/>
      <c r="G23" s="114"/>
      <c r="H23" s="115" t="s">
        <v>265</v>
      </c>
    </row>
  </sheetData>
  <mergeCells count="43">
    <mergeCell ref="A1:H1"/>
    <mergeCell ref="A2:C2"/>
    <mergeCell ref="D2:H2"/>
    <mergeCell ref="A3:C3"/>
    <mergeCell ref="D3:H3"/>
    <mergeCell ref="A4:C4"/>
    <mergeCell ref="D4:E4"/>
    <mergeCell ref="G4:H4"/>
    <mergeCell ref="A5:C5"/>
    <mergeCell ref="D5:E5"/>
    <mergeCell ref="G5:H5"/>
    <mergeCell ref="E6:H6"/>
    <mergeCell ref="E7:H7"/>
    <mergeCell ref="E8:H8"/>
    <mergeCell ref="E9:H9"/>
    <mergeCell ref="B10:H10"/>
    <mergeCell ref="C11:D11"/>
    <mergeCell ref="E11:G11"/>
    <mergeCell ref="E12:G12"/>
    <mergeCell ref="E13:G13"/>
    <mergeCell ref="E14:G14"/>
    <mergeCell ref="E15:G15"/>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A11:A23"/>
    <mergeCell ref="B12:B18"/>
    <mergeCell ref="B19:B22"/>
    <mergeCell ref="C12:D14"/>
    <mergeCell ref="C15:D16"/>
    <mergeCell ref="A6:C9"/>
  </mergeCells>
  <pageMargins left="0.700694444444445" right="0.700694444444445" top="0.751388888888889" bottom="0.751388888888889" header="0.298611111111111" footer="0.298611111111111"/>
  <pageSetup paperSize="9" scale="86" orientation="portrait" horizontalDpi="600"/>
  <headerFooter>
    <oddFooter>&amp;C— 7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tabSelected="1" view="pageBreakPreview" zoomScaleNormal="100" zoomScaleSheetLayoutView="100" workbookViewId="0">
      <selection activeCell="C13" sqref="C13:C22"/>
    </sheetView>
  </sheetViews>
  <sheetFormatPr defaultColWidth="9" defaultRowHeight="13.5" outlineLevelCol="5"/>
  <cols>
    <col min="1" max="1" width="15.625" customWidth="1"/>
    <col min="2" max="2" width="12.25" customWidth="1"/>
    <col min="3" max="3" width="17.75" customWidth="1"/>
    <col min="4" max="4" width="20.25" customWidth="1"/>
    <col min="5" max="5" width="20.375" customWidth="1"/>
    <col min="6" max="6" width="17.625" customWidth="1"/>
  </cols>
  <sheetData>
    <row r="1" ht="46" customHeight="1" spans="1:6">
      <c r="A1" s="1" t="s">
        <v>1</v>
      </c>
      <c r="B1" s="1"/>
      <c r="C1" s="1"/>
      <c r="D1" s="1"/>
      <c r="E1" s="1"/>
      <c r="F1" s="1"/>
    </row>
    <row r="2" ht="30" customHeight="1" spans="1:6">
      <c r="A2" s="54" t="s">
        <v>2</v>
      </c>
      <c r="B2" s="54" t="s">
        <v>266</v>
      </c>
      <c r="C2" s="54"/>
      <c r="D2" s="54"/>
      <c r="E2" s="54"/>
      <c r="F2" s="54"/>
    </row>
    <row r="3" ht="25" customHeight="1" spans="1:6">
      <c r="A3" s="54" t="s">
        <v>4</v>
      </c>
      <c r="B3" s="54" t="s">
        <v>92</v>
      </c>
      <c r="C3" s="54"/>
      <c r="D3" s="54"/>
      <c r="E3" s="54"/>
      <c r="F3" s="54"/>
    </row>
    <row r="4" ht="25" customHeight="1" spans="1:6">
      <c r="A4" s="54" t="s">
        <v>6</v>
      </c>
      <c r="B4" s="54" t="s">
        <v>7</v>
      </c>
      <c r="C4" s="54"/>
      <c r="D4" s="54" t="s">
        <v>8</v>
      </c>
      <c r="E4" s="54" t="s">
        <v>9</v>
      </c>
      <c r="F4" s="54"/>
    </row>
    <row r="5" ht="38" customHeight="1" spans="1:6">
      <c r="A5" s="54" t="s">
        <v>10</v>
      </c>
      <c r="B5" s="54" t="s">
        <v>11</v>
      </c>
      <c r="C5" s="54"/>
      <c r="D5" s="54" t="s">
        <v>12</v>
      </c>
      <c r="E5" s="54" t="s">
        <v>267</v>
      </c>
      <c r="F5" s="54"/>
    </row>
    <row r="6" ht="25" customHeight="1" spans="1:6">
      <c r="A6" s="54" t="s">
        <v>13</v>
      </c>
      <c r="B6" s="85" t="s">
        <v>111</v>
      </c>
      <c r="C6" s="85"/>
      <c r="D6" s="54">
        <v>277.49</v>
      </c>
      <c r="E6" s="54"/>
      <c r="F6" s="54"/>
    </row>
    <row r="7" ht="25" customHeight="1" spans="1:6">
      <c r="A7" s="54"/>
      <c r="B7" s="85" t="s">
        <v>15</v>
      </c>
      <c r="C7" s="85"/>
      <c r="D7" s="54">
        <v>249.61</v>
      </c>
      <c r="E7" s="54"/>
      <c r="F7" s="54"/>
    </row>
    <row r="8" ht="25" customHeight="1" spans="1:6">
      <c r="A8" s="54"/>
      <c r="B8" s="85" t="s">
        <v>17</v>
      </c>
      <c r="C8" s="85"/>
      <c r="D8" s="54">
        <v>27.88</v>
      </c>
      <c r="E8" s="54"/>
      <c r="F8" s="54"/>
    </row>
    <row r="9" ht="25" customHeight="1" spans="1:6">
      <c r="A9" s="54"/>
      <c r="B9" s="85" t="s">
        <v>268</v>
      </c>
      <c r="C9" s="85"/>
      <c r="D9" s="54" t="s">
        <v>269</v>
      </c>
      <c r="E9" s="54"/>
      <c r="F9" s="54"/>
    </row>
    <row r="10" ht="25" customHeight="1" spans="1:6">
      <c r="A10" s="54" t="s">
        <v>19</v>
      </c>
      <c r="B10" s="86" t="s">
        <v>270</v>
      </c>
      <c r="C10" s="86"/>
      <c r="D10" s="86"/>
      <c r="E10" s="86"/>
      <c r="F10" s="86"/>
    </row>
    <row r="11" ht="25" customHeight="1" spans="1:6">
      <c r="A11" s="54"/>
      <c r="B11" s="87" t="s">
        <v>271</v>
      </c>
      <c r="C11" s="87"/>
      <c r="D11" s="87"/>
      <c r="E11" s="87"/>
      <c r="F11" s="87"/>
    </row>
    <row r="12" ht="25" customHeight="1" spans="1:6">
      <c r="A12" s="54"/>
      <c r="B12" s="88" t="s">
        <v>272</v>
      </c>
      <c r="C12" s="88"/>
      <c r="D12" s="88"/>
      <c r="E12" s="88"/>
      <c r="F12" s="88"/>
    </row>
    <row r="13" ht="30" customHeight="1" spans="1:6">
      <c r="A13" s="54" t="s">
        <v>21</v>
      </c>
      <c r="B13" s="54" t="s">
        <v>22</v>
      </c>
      <c r="C13" s="54" t="s">
        <v>23</v>
      </c>
      <c r="D13" s="54" t="s">
        <v>69</v>
      </c>
      <c r="E13" s="54"/>
      <c r="F13" s="54" t="s">
        <v>25</v>
      </c>
    </row>
    <row r="14" ht="20" customHeight="1" spans="1:6">
      <c r="A14" s="54"/>
      <c r="B14" s="54" t="s">
        <v>26</v>
      </c>
      <c r="C14" s="54" t="s">
        <v>27</v>
      </c>
      <c r="D14" s="85" t="s">
        <v>273</v>
      </c>
      <c r="E14" s="85"/>
      <c r="F14" s="54" t="s">
        <v>274</v>
      </c>
    </row>
    <row r="15" ht="20" customHeight="1" spans="1:6">
      <c r="A15" s="54"/>
      <c r="B15" s="54"/>
      <c r="C15" s="54"/>
      <c r="D15" s="85" t="s">
        <v>275</v>
      </c>
      <c r="E15" s="85"/>
      <c r="F15" s="54" t="s">
        <v>276</v>
      </c>
    </row>
    <row r="16" ht="20" customHeight="1" spans="1:6">
      <c r="A16" s="54"/>
      <c r="B16" s="54"/>
      <c r="C16" s="54"/>
      <c r="D16" s="85" t="s">
        <v>277</v>
      </c>
      <c r="E16" s="85"/>
      <c r="F16" s="54" t="s">
        <v>278</v>
      </c>
    </row>
    <row r="17" ht="30" customHeight="1" spans="1:6">
      <c r="A17" s="54"/>
      <c r="B17" s="54"/>
      <c r="C17" s="54"/>
      <c r="D17" s="85" t="s">
        <v>279</v>
      </c>
      <c r="E17" s="85"/>
      <c r="F17" s="54" t="s">
        <v>280</v>
      </c>
    </row>
    <row r="18" ht="20" customHeight="1" spans="1:6">
      <c r="A18" s="54"/>
      <c r="B18" s="54"/>
      <c r="C18" s="54"/>
      <c r="D18" s="85" t="s">
        <v>281</v>
      </c>
      <c r="E18" s="85"/>
      <c r="F18" s="54" t="s">
        <v>282</v>
      </c>
    </row>
    <row r="19" ht="20" customHeight="1" spans="1:6">
      <c r="A19" s="54"/>
      <c r="B19" s="54"/>
      <c r="C19" s="54"/>
      <c r="D19" s="85" t="s">
        <v>283</v>
      </c>
      <c r="E19" s="85"/>
      <c r="F19" s="54" t="s">
        <v>284</v>
      </c>
    </row>
    <row r="20" ht="20" customHeight="1" spans="1:6">
      <c r="A20" s="54"/>
      <c r="B20" s="54"/>
      <c r="C20" s="54"/>
      <c r="D20" s="85" t="s">
        <v>285</v>
      </c>
      <c r="E20" s="85"/>
      <c r="F20" s="54" t="s">
        <v>286</v>
      </c>
    </row>
    <row r="21" ht="20" customHeight="1" spans="1:6">
      <c r="A21" s="54"/>
      <c r="B21" s="54"/>
      <c r="C21" s="54"/>
      <c r="D21" s="85" t="s">
        <v>287</v>
      </c>
      <c r="E21" s="85"/>
      <c r="F21" s="54" t="s">
        <v>288</v>
      </c>
    </row>
    <row r="22" ht="20" customHeight="1" spans="1:6">
      <c r="A22" s="54"/>
      <c r="B22" s="54"/>
      <c r="C22" s="54"/>
      <c r="D22" s="85" t="s">
        <v>289</v>
      </c>
      <c r="E22" s="85"/>
      <c r="F22" s="54" t="s">
        <v>288</v>
      </c>
    </row>
    <row r="23" ht="20" customHeight="1" spans="1:6">
      <c r="A23" s="54"/>
      <c r="B23" s="54"/>
      <c r="C23" s="54" t="s">
        <v>37</v>
      </c>
      <c r="D23" s="85" t="s">
        <v>290</v>
      </c>
      <c r="E23" s="85"/>
      <c r="F23" s="33" t="s">
        <v>291</v>
      </c>
    </row>
    <row r="24" ht="20" customHeight="1" spans="1:6">
      <c r="A24" s="54"/>
      <c r="B24" s="54"/>
      <c r="C24" s="54"/>
      <c r="D24" s="85" t="s">
        <v>292</v>
      </c>
      <c r="E24" s="85"/>
      <c r="F24" s="33" t="s">
        <v>291</v>
      </c>
    </row>
    <row r="25" ht="20" customHeight="1" spans="1:6">
      <c r="A25" s="54"/>
      <c r="B25" s="54"/>
      <c r="C25" s="54"/>
      <c r="D25" s="85" t="s">
        <v>293</v>
      </c>
      <c r="E25" s="85"/>
      <c r="F25" s="33" t="s">
        <v>291</v>
      </c>
    </row>
    <row r="26" ht="20" customHeight="1" spans="1:6">
      <c r="A26" s="54"/>
      <c r="B26" s="54"/>
      <c r="C26" s="54" t="s">
        <v>39</v>
      </c>
      <c r="D26" s="85" t="s">
        <v>294</v>
      </c>
      <c r="E26" s="85"/>
      <c r="F26" s="54" t="s">
        <v>295</v>
      </c>
    </row>
    <row r="27" ht="20" customHeight="1" spans="1:6">
      <c r="A27" s="54"/>
      <c r="B27" s="54"/>
      <c r="C27" s="54" t="s">
        <v>42</v>
      </c>
      <c r="D27" s="85" t="s">
        <v>296</v>
      </c>
      <c r="E27" s="85"/>
      <c r="F27" s="54" t="s">
        <v>297</v>
      </c>
    </row>
    <row r="28" ht="39" customHeight="1" spans="1:6">
      <c r="A28" s="54"/>
      <c r="B28" s="54" t="s">
        <v>45</v>
      </c>
      <c r="C28" s="54" t="s">
        <v>298</v>
      </c>
      <c r="D28" s="85" t="s">
        <v>299</v>
      </c>
      <c r="E28" s="85"/>
      <c r="F28" s="54" t="s">
        <v>300</v>
      </c>
    </row>
    <row r="29" ht="31" customHeight="1" spans="1:6">
      <c r="A29" s="54"/>
      <c r="B29" s="54"/>
      <c r="C29" s="54" t="s">
        <v>301</v>
      </c>
      <c r="D29" s="85" t="s">
        <v>302</v>
      </c>
      <c r="E29" s="85"/>
      <c r="F29" s="54" t="s">
        <v>303</v>
      </c>
    </row>
    <row r="30" ht="20" customHeight="1" spans="1:6">
      <c r="A30" s="54"/>
      <c r="B30" s="54"/>
      <c r="C30" s="54" t="s">
        <v>304</v>
      </c>
      <c r="D30" s="85" t="s">
        <v>305</v>
      </c>
      <c r="E30" s="85"/>
      <c r="F30" s="54" t="s">
        <v>306</v>
      </c>
    </row>
    <row r="31" ht="20" customHeight="1" spans="1:6">
      <c r="A31" s="54"/>
      <c r="B31" s="54"/>
      <c r="C31" s="54" t="s">
        <v>307</v>
      </c>
      <c r="D31" s="85" t="s">
        <v>308</v>
      </c>
      <c r="E31" s="85"/>
      <c r="F31" s="54" t="s">
        <v>200</v>
      </c>
    </row>
    <row r="32" ht="30" customHeight="1" spans="1:6">
      <c r="A32" s="54"/>
      <c r="B32" s="54" t="s">
        <v>60</v>
      </c>
      <c r="C32" s="54" t="s">
        <v>61</v>
      </c>
      <c r="D32" s="85" t="s">
        <v>309</v>
      </c>
      <c r="E32" s="85"/>
      <c r="F32" s="54" t="s">
        <v>310</v>
      </c>
    </row>
  </sheetData>
  <mergeCells count="45">
    <mergeCell ref="A1:F1"/>
    <mergeCell ref="B2:F2"/>
    <mergeCell ref="B3:F3"/>
    <mergeCell ref="B4:C4"/>
    <mergeCell ref="E4:F4"/>
    <mergeCell ref="B5:C5"/>
    <mergeCell ref="E5:F5"/>
    <mergeCell ref="B6:C6"/>
    <mergeCell ref="D6:F6"/>
    <mergeCell ref="B7:C7"/>
    <mergeCell ref="D7:F7"/>
    <mergeCell ref="B8:C8"/>
    <mergeCell ref="D8:F8"/>
    <mergeCell ref="B9:C9"/>
    <mergeCell ref="D9:F9"/>
    <mergeCell ref="B10:F10"/>
    <mergeCell ref="B11:F11"/>
    <mergeCell ref="B12:F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A6:A9"/>
    <mergeCell ref="A10:A12"/>
    <mergeCell ref="A13:A32"/>
    <mergeCell ref="B14:B27"/>
    <mergeCell ref="B28:B31"/>
    <mergeCell ref="C14:C22"/>
    <mergeCell ref="C23:C25"/>
  </mergeCells>
  <pageMargins left="0.700694444444445" right="0.700694444444445" top="0.751388888888889" bottom="0.751388888888889" header="0.298611111111111" footer="0.298611111111111"/>
  <pageSetup paperSize="9" scale="86" orientation="portrait" horizontalDpi="600"/>
  <headerFooter>
    <oddFooter>&amp;C— 8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view="pageBreakPreview" zoomScaleNormal="100" zoomScaleSheetLayoutView="100" workbookViewId="0">
      <selection activeCell="C12" sqref="C12:D18"/>
    </sheetView>
  </sheetViews>
  <sheetFormatPr defaultColWidth="9" defaultRowHeight="13.5" outlineLevelCol="7"/>
  <cols>
    <col min="2" max="2" width="12" customWidth="1"/>
    <col min="3" max="3" width="9" hidden="1" customWidth="1"/>
    <col min="4" max="4" width="19.25" customWidth="1"/>
    <col min="6" max="6" width="15.25" customWidth="1"/>
    <col min="7" max="7" width="18.625" customWidth="1"/>
    <col min="8" max="8" width="18.75" customWidth="1"/>
  </cols>
  <sheetData>
    <row r="1" ht="48" customHeight="1" spans="1:8">
      <c r="A1" s="79" t="s">
        <v>1</v>
      </c>
      <c r="B1" s="79"/>
      <c r="C1" s="79"/>
      <c r="D1" s="79"/>
      <c r="E1" s="79"/>
      <c r="F1" s="79"/>
      <c r="G1" s="79"/>
      <c r="H1" s="79"/>
    </row>
    <row r="2" ht="25" customHeight="1" spans="1:8">
      <c r="A2" s="80" t="s">
        <v>2</v>
      </c>
      <c r="B2" s="80"/>
      <c r="C2" s="80"/>
      <c r="D2" s="80" t="s">
        <v>311</v>
      </c>
      <c r="E2" s="80"/>
      <c r="F2" s="80"/>
      <c r="G2" s="80"/>
      <c r="H2" s="80"/>
    </row>
    <row r="3" ht="25" customHeight="1" spans="1:8">
      <c r="A3" s="80" t="s">
        <v>4</v>
      </c>
      <c r="B3" s="80"/>
      <c r="C3" s="80"/>
      <c r="D3" s="80" t="s">
        <v>92</v>
      </c>
      <c r="E3" s="80"/>
      <c r="F3" s="80"/>
      <c r="G3" s="80"/>
      <c r="H3" s="80"/>
    </row>
    <row r="4" ht="25" customHeight="1" spans="1:8">
      <c r="A4" s="80" t="s">
        <v>6</v>
      </c>
      <c r="B4" s="80"/>
      <c r="C4" s="80"/>
      <c r="D4" s="80" t="s">
        <v>7</v>
      </c>
      <c r="E4" s="80"/>
      <c r="F4" s="80" t="s">
        <v>8</v>
      </c>
      <c r="G4" s="80" t="s">
        <v>9</v>
      </c>
      <c r="H4" s="80"/>
    </row>
    <row r="5" ht="25" customHeight="1" spans="1:8">
      <c r="A5" s="80" t="s">
        <v>10</v>
      </c>
      <c r="B5" s="80"/>
      <c r="C5" s="80"/>
      <c r="D5" s="80" t="s">
        <v>11</v>
      </c>
      <c r="E5" s="80"/>
      <c r="F5" s="80" t="s">
        <v>12</v>
      </c>
      <c r="G5" s="80" t="s">
        <v>312</v>
      </c>
      <c r="H5" s="80"/>
    </row>
    <row r="6" ht="25" customHeight="1" spans="1:8">
      <c r="A6" s="80" t="s">
        <v>94</v>
      </c>
      <c r="B6" s="80"/>
      <c r="C6" s="80"/>
      <c r="D6" s="81" t="s">
        <v>111</v>
      </c>
      <c r="E6" s="80">
        <v>1875.61</v>
      </c>
      <c r="F6" s="80"/>
      <c r="G6" s="80"/>
      <c r="H6" s="80"/>
    </row>
    <row r="7" ht="39" customHeight="1" spans="1:8">
      <c r="A7" s="80"/>
      <c r="B7" s="80"/>
      <c r="C7" s="80"/>
      <c r="D7" s="81" t="s">
        <v>15</v>
      </c>
      <c r="E7" s="80" t="s">
        <v>313</v>
      </c>
      <c r="F7" s="80"/>
      <c r="G7" s="80"/>
      <c r="H7" s="80"/>
    </row>
    <row r="8" ht="25" customHeight="1" spans="1:8">
      <c r="A8" s="80"/>
      <c r="B8" s="80"/>
      <c r="C8" s="80"/>
      <c r="D8" s="81" t="s">
        <v>17</v>
      </c>
      <c r="E8" s="80">
        <v>275.61</v>
      </c>
      <c r="F8" s="80"/>
      <c r="G8" s="80"/>
      <c r="H8" s="80"/>
    </row>
    <row r="9" ht="25" customHeight="1" spans="1:8">
      <c r="A9" s="80"/>
      <c r="B9" s="80"/>
      <c r="C9" s="80"/>
      <c r="D9" s="81" t="s">
        <v>268</v>
      </c>
      <c r="E9" s="80">
        <v>0</v>
      </c>
      <c r="F9" s="80"/>
      <c r="G9" s="80"/>
      <c r="H9" s="80"/>
    </row>
    <row r="10" ht="84" customHeight="1" spans="1:8">
      <c r="A10" s="80" t="s">
        <v>66</v>
      </c>
      <c r="B10" s="82" t="s">
        <v>314</v>
      </c>
      <c r="C10" s="82"/>
      <c r="D10" s="82"/>
      <c r="E10" s="82"/>
      <c r="F10" s="82"/>
      <c r="G10" s="82"/>
      <c r="H10" s="82"/>
    </row>
    <row r="11" ht="25" customHeight="1" spans="1:8">
      <c r="A11" s="80" t="s">
        <v>68</v>
      </c>
      <c r="B11" s="80" t="s">
        <v>22</v>
      </c>
      <c r="C11" s="80" t="s">
        <v>23</v>
      </c>
      <c r="D11" s="80"/>
      <c r="E11" s="80" t="s">
        <v>69</v>
      </c>
      <c r="F11" s="80"/>
      <c r="G11" s="80"/>
      <c r="H11" s="80" t="s">
        <v>25</v>
      </c>
    </row>
    <row r="12" ht="25" customHeight="1" spans="1:8">
      <c r="A12" s="80"/>
      <c r="B12" s="80" t="s">
        <v>26</v>
      </c>
      <c r="C12" s="80" t="s">
        <v>27</v>
      </c>
      <c r="D12" s="80"/>
      <c r="E12" s="81" t="s">
        <v>315</v>
      </c>
      <c r="F12" s="81"/>
      <c r="G12" s="81"/>
      <c r="H12" s="80" t="s">
        <v>316</v>
      </c>
    </row>
    <row r="13" ht="25" customHeight="1" spans="1:8">
      <c r="A13" s="80"/>
      <c r="B13" s="80"/>
      <c r="C13" s="80"/>
      <c r="D13" s="80"/>
      <c r="E13" s="81" t="s">
        <v>317</v>
      </c>
      <c r="F13" s="81"/>
      <c r="G13" s="81"/>
      <c r="H13" s="80" t="s">
        <v>318</v>
      </c>
    </row>
    <row r="14" ht="25" customHeight="1" spans="1:8">
      <c r="A14" s="80"/>
      <c r="B14" s="80"/>
      <c r="C14" s="80"/>
      <c r="D14" s="80"/>
      <c r="E14" s="81" t="s">
        <v>319</v>
      </c>
      <c r="F14" s="81"/>
      <c r="G14" s="81"/>
      <c r="H14" s="80" t="s">
        <v>320</v>
      </c>
    </row>
    <row r="15" ht="25" customHeight="1" spans="1:8">
      <c r="A15" s="80"/>
      <c r="B15" s="80"/>
      <c r="C15" s="80"/>
      <c r="D15" s="80"/>
      <c r="E15" s="81" t="s">
        <v>321</v>
      </c>
      <c r="F15" s="81"/>
      <c r="G15" s="81"/>
      <c r="H15" s="80" t="s">
        <v>318</v>
      </c>
    </row>
    <row r="16" ht="25" customHeight="1" spans="1:8">
      <c r="A16" s="80"/>
      <c r="B16" s="80"/>
      <c r="C16" s="80"/>
      <c r="D16" s="80"/>
      <c r="E16" s="81" t="s">
        <v>322</v>
      </c>
      <c r="F16" s="81"/>
      <c r="G16" s="81"/>
      <c r="H16" s="80" t="s">
        <v>318</v>
      </c>
    </row>
    <row r="17" ht="30" customHeight="1" spans="1:8">
      <c r="A17" s="80"/>
      <c r="B17" s="80"/>
      <c r="C17" s="80"/>
      <c r="D17" s="80"/>
      <c r="E17" s="81" t="s">
        <v>323</v>
      </c>
      <c r="F17" s="81"/>
      <c r="G17" s="81"/>
      <c r="H17" s="83" t="s">
        <v>324</v>
      </c>
    </row>
    <row r="18" ht="25" customHeight="1" spans="1:8">
      <c r="A18" s="80"/>
      <c r="B18" s="80"/>
      <c r="C18" s="80"/>
      <c r="D18" s="80"/>
      <c r="E18" s="81" t="s">
        <v>325</v>
      </c>
      <c r="F18" s="81"/>
      <c r="G18" s="81"/>
      <c r="H18" s="80" t="s">
        <v>326</v>
      </c>
    </row>
    <row r="19" ht="25" customHeight="1" spans="1:8">
      <c r="A19" s="80"/>
      <c r="B19" s="80"/>
      <c r="C19" s="80" t="s">
        <v>37</v>
      </c>
      <c r="D19" s="80"/>
      <c r="E19" s="81" t="s">
        <v>327</v>
      </c>
      <c r="F19" s="81"/>
      <c r="G19" s="81"/>
      <c r="H19" s="84">
        <v>1</v>
      </c>
    </row>
    <row r="20" ht="25" customHeight="1" spans="1:8">
      <c r="A20" s="80"/>
      <c r="B20" s="80"/>
      <c r="C20" s="80" t="s">
        <v>39</v>
      </c>
      <c r="D20" s="80"/>
      <c r="E20" s="81" t="s">
        <v>328</v>
      </c>
      <c r="F20" s="81"/>
      <c r="G20" s="81"/>
      <c r="H20" s="80" t="s">
        <v>329</v>
      </c>
    </row>
    <row r="21" ht="25" customHeight="1" spans="1:8">
      <c r="A21" s="80"/>
      <c r="B21" s="80"/>
      <c r="C21" s="80" t="s">
        <v>42</v>
      </c>
      <c r="D21" s="80"/>
      <c r="E21" s="81" t="s">
        <v>330</v>
      </c>
      <c r="F21" s="81"/>
      <c r="G21" s="81"/>
      <c r="H21" s="80" t="s">
        <v>331</v>
      </c>
    </row>
    <row r="22" ht="25" customHeight="1" spans="1:8">
      <c r="A22" s="80"/>
      <c r="B22" s="80" t="s">
        <v>45</v>
      </c>
      <c r="C22" s="80" t="s">
        <v>46</v>
      </c>
      <c r="D22" s="80"/>
      <c r="E22" s="81" t="s">
        <v>332</v>
      </c>
      <c r="F22" s="81"/>
      <c r="G22" s="81"/>
      <c r="H22" s="80" t="s">
        <v>333</v>
      </c>
    </row>
    <row r="23" ht="61" customHeight="1" spans="1:8">
      <c r="A23" s="80"/>
      <c r="B23" s="80"/>
      <c r="C23" s="80" t="s">
        <v>49</v>
      </c>
      <c r="D23" s="80"/>
      <c r="E23" s="81" t="s">
        <v>334</v>
      </c>
      <c r="F23" s="81"/>
      <c r="G23" s="81"/>
      <c r="H23" s="80" t="s">
        <v>335</v>
      </c>
    </row>
    <row r="24" ht="25" customHeight="1" spans="1:8">
      <c r="A24" s="80"/>
      <c r="B24" s="80"/>
      <c r="C24" s="80" t="s">
        <v>52</v>
      </c>
      <c r="D24" s="80"/>
      <c r="E24" s="81" t="s">
        <v>336</v>
      </c>
      <c r="F24" s="81"/>
      <c r="G24" s="81"/>
      <c r="H24" s="80" t="s">
        <v>333</v>
      </c>
    </row>
    <row r="25" ht="25" customHeight="1" spans="1:8">
      <c r="A25" s="80"/>
      <c r="B25" s="80"/>
      <c r="C25" s="80"/>
      <c r="D25" s="80"/>
      <c r="E25" s="81" t="s">
        <v>337</v>
      </c>
      <c r="F25" s="81"/>
      <c r="G25" s="81"/>
      <c r="H25" s="80" t="s">
        <v>338</v>
      </c>
    </row>
    <row r="26" ht="25" customHeight="1" spans="1:8">
      <c r="A26" s="80"/>
      <c r="B26" s="80"/>
      <c r="C26" s="80" t="s">
        <v>57</v>
      </c>
      <c r="D26" s="80"/>
      <c r="E26" s="81" t="s">
        <v>339</v>
      </c>
      <c r="F26" s="81"/>
      <c r="G26" s="81"/>
      <c r="H26" s="80" t="s">
        <v>86</v>
      </c>
    </row>
    <row r="27" ht="25" customHeight="1" spans="1:8">
      <c r="A27" s="80"/>
      <c r="B27" s="80" t="s">
        <v>60</v>
      </c>
      <c r="C27" s="80" t="s">
        <v>61</v>
      </c>
      <c r="D27" s="80"/>
      <c r="E27" s="81" t="s">
        <v>340</v>
      </c>
      <c r="F27" s="81"/>
      <c r="G27" s="81"/>
      <c r="H27" s="80" t="s">
        <v>63</v>
      </c>
    </row>
  </sheetData>
  <mergeCells count="47">
    <mergeCell ref="A1:H1"/>
    <mergeCell ref="A2:C2"/>
    <mergeCell ref="D2:H2"/>
    <mergeCell ref="A3:C3"/>
    <mergeCell ref="D3:H3"/>
    <mergeCell ref="A4:C4"/>
    <mergeCell ref="D4:E4"/>
    <mergeCell ref="G4:H4"/>
    <mergeCell ref="A5:C5"/>
    <mergeCell ref="D5:E5"/>
    <mergeCell ref="G5:H5"/>
    <mergeCell ref="E6:H6"/>
    <mergeCell ref="E7:H7"/>
    <mergeCell ref="E8:H8"/>
    <mergeCell ref="E9:H9"/>
    <mergeCell ref="B10:H10"/>
    <mergeCell ref="C11:D11"/>
    <mergeCell ref="E11:G11"/>
    <mergeCell ref="E12:G12"/>
    <mergeCell ref="E13:G13"/>
    <mergeCell ref="E14:G14"/>
    <mergeCell ref="E15:G15"/>
    <mergeCell ref="E16:G16"/>
    <mergeCell ref="E17:G17"/>
    <mergeCell ref="E18:G18"/>
    <mergeCell ref="C19:D19"/>
    <mergeCell ref="E19:G19"/>
    <mergeCell ref="C20:D20"/>
    <mergeCell ref="E20:G20"/>
    <mergeCell ref="C21:D21"/>
    <mergeCell ref="E21:G21"/>
    <mergeCell ref="C22:D22"/>
    <mergeCell ref="E22:G22"/>
    <mergeCell ref="C23:D23"/>
    <mergeCell ref="E23:G23"/>
    <mergeCell ref="E24:G24"/>
    <mergeCell ref="E25:G25"/>
    <mergeCell ref="C26:D26"/>
    <mergeCell ref="E26:G26"/>
    <mergeCell ref="C27:D27"/>
    <mergeCell ref="E27:G27"/>
    <mergeCell ref="A11:A27"/>
    <mergeCell ref="B12:B21"/>
    <mergeCell ref="B22:B26"/>
    <mergeCell ref="C24:D25"/>
    <mergeCell ref="C12:D18"/>
    <mergeCell ref="A6:C9"/>
  </mergeCells>
  <pageMargins left="0.700694444444445" right="0.700694444444445" top="0.751388888888889" bottom="0.751388888888889" header="0.298611111111111" footer="0.298611111111111"/>
  <pageSetup paperSize="9" scale="87" orientation="portrait" horizontalDpi="600"/>
  <headerFooter>
    <oddFooter>&amp;C— 9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1.贵州省地下水智慧监管平台建设</vt:lpstr>
      <vt:lpstr>2.习水县保丰水库、游龙溪水库、渔溪坝水库、红砖水库、铜灌口水</vt:lpstr>
      <vt:lpstr>3.遵义市务川县沙坝水库集中式饮用水水源地保护区生态修复工程</vt:lpstr>
      <vt:lpstr>4.钟山区大湾镇海开河流域水环境综合整治项目</vt:lpstr>
      <vt:lpstr>5.六盘水市水城区万全河流域水生态保护修复项目</vt:lpstr>
      <vt:lpstr>6.北盘江流域关岭自治县打邦河断桥镇段环境治理项目</vt:lpstr>
      <vt:lpstr>7.贵阳市中心城区红枫湖集中式饮用水水源地环境综合整治项目（平</vt:lpstr>
      <vt:lpstr>8.铜仁市大龙经济开发区地下水环境状况详细调查评估</vt:lpstr>
      <vt:lpstr>9.铜仁市入河排污口规范化建设项目</vt:lpstr>
      <vt:lpstr>10.黔东南州凯里市12个集中式饮用水水源地规范化建设及风险源</vt:lpstr>
      <vt:lpstr>11.国家重点生态功能区榕江县寨蒿河流域水污染治理项目</vt:lpstr>
      <vt:lpstr>12.台江县翁你河流域生态环境综合治理及监管能力提升项目（一期</vt:lpstr>
      <vt:lpstr>13.瓮安县九洞水水库等4个集中式饮用水水源地保护区生态修复工</vt:lpstr>
      <vt:lpstr>14.龙里县三元河流域水生态保护与修复工程</vt:lpstr>
      <vt:lpstr>15.贵州独山经济开发区麻尾工业园地下水环境状况详细调查与评估</vt:lpstr>
      <vt:lpstr>16.安龙县新田与月亮田水库两个集中式饮用水水源地规范化及监管</vt:lpstr>
      <vt:lpstr>17.国家重点生态功能区黔西南州望谟县清水江流域（乐元镇、石屯</vt:lpstr>
      <vt:lpstr>18.贵阳市中心城区红枫湖大型集中式饮用水水源地环境综合整治项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刘丽霞</cp:lastModifiedBy>
  <dcterms:created xsi:type="dcterms:W3CDTF">2006-09-16T00:00:00Z</dcterms:created>
  <dcterms:modified xsi:type="dcterms:W3CDTF">2025-08-04T08:07:01Z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