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2"/>
  </bookViews>
  <sheets>
    <sheet name="1.仁怀市石板塘水库、娅石庆水库等3个县级集中式饮用水源地环境" sheetId="1" r:id="rId1"/>
    <sheet name="2.赤水市赤水河流域(天台镇、旺隆镇、白云乡片区）水环境综合整" sheetId="2" r:id="rId2"/>
    <sheet name="3.毕节市七星关区污水系统改造工程（二期）" sheetId="3" r:id="rId3"/>
    <sheet name="4.金沙县鼓场街道旭华、黎明、罗马、红岩社区污水管网提质改造项" sheetId="4" r:id="rId4"/>
    <sheet name="5.毕节市大方县白岩水库集中式饮用水水源地保护区规范化建设工程" sheetId="5" r:id="rId5"/>
    <sheet name="6.毕节市金沙县油沙河水库集中式饮用水水源保护地环境整治项目" sheetId="6" r:id="rId6"/>
  </sheets>
  <definedNames>
    <definedName name="_xlnm.Print_Area" localSheetId="0">'1.仁怀市石板塘水库、娅石庆水库等3个县级集中式饮用水源地环境'!$A$1:$G$24</definedName>
  </definedNames>
  <calcPr calcId="144525"/>
</workbook>
</file>

<file path=xl/sharedStrings.xml><?xml version="1.0" encoding="utf-8"?>
<sst xmlns="http://schemas.openxmlformats.org/spreadsheetml/2006/main" count="352" uniqueCount="148">
  <si>
    <t>附件2</t>
  </si>
  <si>
    <t>提前下达2024年贵州省赤水河流域保护专项资金绩效目标表</t>
  </si>
  <si>
    <t>项目名称</t>
  </si>
  <si>
    <t xml:space="preserve">仁怀市石板塘水库、娅石庆水库等3个县级集中式饮用水源地环境整治项目 </t>
  </si>
  <si>
    <t>省级主管部门</t>
  </si>
  <si>
    <t>贵州省生态环境厅</t>
  </si>
  <si>
    <t>市县主管部门</t>
  </si>
  <si>
    <t>遵义市生态环境局</t>
  </si>
  <si>
    <t>市县财政部门</t>
  </si>
  <si>
    <t>遵义市财政局</t>
  </si>
  <si>
    <t>资金情况
（万元）</t>
  </si>
  <si>
    <t xml:space="preserve"> 年度资金总额：</t>
  </si>
  <si>
    <t xml:space="preserve">     财政拨款</t>
  </si>
  <si>
    <t>其中：省级安排</t>
  </si>
  <si>
    <t xml:space="preserve">     中央补助</t>
  </si>
  <si>
    <t xml:space="preserve">     其他资金</t>
  </si>
  <si>
    <t>总
体
目
标</t>
  </si>
  <si>
    <t>完成仁怀市石板塘水库、娅石庆水库等3个县级集中式饮用水源地环境整治，从根本上解决水源点的污染问题，保证饮用水水源点的饮水安全。项目建设通过采取污染防治措施，改善水源地周边村寨居民污水排放现状，改善人居环境，对改善水质及区域经济发展，将产生积极而广泛的影响。</t>
  </si>
  <si>
    <t>绩
效
指
标</t>
  </si>
  <si>
    <t>一级指标</t>
  </si>
  <si>
    <t>生态效益指标</t>
  </si>
  <si>
    <t>三级指标</t>
  </si>
  <si>
    <t>指标值</t>
  </si>
  <si>
    <t>说明</t>
  </si>
  <si>
    <t>产
出
指
标</t>
  </si>
  <si>
    <t>数量指标</t>
  </si>
  <si>
    <t>污水处理系统（净化池+人工湿）</t>
  </si>
  <si>
    <t>308座</t>
  </si>
  <si>
    <t>涉及居民户数</t>
  </si>
  <si>
    <t>678户</t>
  </si>
  <si>
    <t>涉及居民人数</t>
  </si>
  <si>
    <t>3764人</t>
  </si>
  <si>
    <t>质量指标</t>
  </si>
  <si>
    <t>提升水源点周边村庄环境</t>
  </si>
  <si>
    <t>水源周边环境得到保护</t>
  </si>
  <si>
    <t>时效指标</t>
  </si>
  <si>
    <t>完成时间</t>
  </si>
  <si>
    <t>成本指标</t>
  </si>
  <si>
    <t>项目总投资（万元）</t>
  </si>
  <si>
    <t>≤1121.04万元</t>
  </si>
  <si>
    <t>效
益
指
标</t>
  </si>
  <si>
    <t>COD削减量</t>
  </si>
  <si>
    <t>≥26.79t/a</t>
  </si>
  <si>
    <t>BOD削减量</t>
  </si>
  <si>
    <t>≥9.38t/a</t>
  </si>
  <si>
    <t>氨氮削减量</t>
  </si>
  <si>
    <t>≥4.69t/a</t>
  </si>
  <si>
    <t>SS削减量</t>
  </si>
  <si>
    <t>≥16.07t/a</t>
  </si>
  <si>
    <t>可持续影响指标</t>
  </si>
  <si>
    <t xml:space="preserve"> 改善水体水质</t>
  </si>
  <si>
    <t>有效解决和消除对水体的污染影响</t>
  </si>
  <si>
    <t>服务对象满意度指标</t>
  </si>
  <si>
    <t>当地群众满意度</t>
  </si>
  <si>
    <t>≥90%</t>
  </si>
  <si>
    <t>赤水市赤水河流域(天台镇、旺隆镇、白云乡片区）水环境综合整治项目</t>
  </si>
  <si>
    <t>提高水质：通过实施水环境综合整治项目，全面提高赤水河流域水体的水质，确保达到国家和地方规定的水质标准，为人民群众提供安全、卫生的饮用水。
保护生态：加强赤水河流域生态系统的保护和修复，提高流域生态系统的稳定性和抗干扰能力，保障生物多样性，实现人与自然和谐共生。
优化结构：调整赤水河流域产业结构，优化产业布局，减少污染物排放，提高资源利用效率，实现绿色发展。
强化管理：建立健全赤水河流域水环境管理体系，加强水资源、水环境、水生态的监测、评估和预警，提高水环境管理水平。
提升服务：完善赤水河流域水利设施建设，提高防洪、供水、排水、航运等综合服务水平，满足人民群众日益增长的美好生活需要。</t>
  </si>
  <si>
    <t>100m3/d集中式污水处理设施套数</t>
  </si>
  <si>
    <t>分散式污水处理设施套数</t>
  </si>
  <si>
    <t>垃圾清运钩臂车辆数</t>
  </si>
  <si>
    <t>移动式垃圾收集箱个数</t>
  </si>
  <si>
    <t>污水收集处置率</t>
  </si>
  <si>
    <t>按照实施方案的规定进度安排，按时完成年度工作效率。</t>
  </si>
  <si>
    <t>≤2年</t>
  </si>
  <si>
    <t>成本控制在预算范围</t>
  </si>
  <si>
    <t>≤1496.83万元</t>
  </si>
  <si>
    <t>水环境风险</t>
  </si>
  <si>
    <t>有效降低</t>
  </si>
  <si>
    <t>水环境质量</t>
  </si>
  <si>
    <t>提高流域水环境质量，流域水质符合水功能区要求。</t>
  </si>
  <si>
    <t>持续有利于推动生态环境保护。</t>
  </si>
  <si>
    <t>达到</t>
  </si>
  <si>
    <t>毕节市七星关区污水系统改造工程（二期）</t>
  </si>
  <si>
    <t>毕节市生态环境局</t>
  </si>
  <si>
    <t>毕节市财政局</t>
  </si>
  <si>
    <t>统筹管道系统、城市河道，兼顾防涝安全和雨天径流减控，协调基础设施建设和预警管控，提高排水管网排水能力，提高污水管网收集率，协调各系统功能，完善七星关区城区段雨污管网排水系统：
一、完善颐高广场空白区域的污水收集管网，改造海子街污水处理厂上游破损的污水管网，提高污水收集率，有效改善海子街污水处理厂及观音河污水处理厂进水浓度。
二、整治金海湖新区双山北路、文昌大道雨污管网混错接问题，提高污水收集率，有效改善松林污水处理厂进水浓度。
三、对灵溪河合流沟进行清淤及污水管网建设，还原灵溪河原有通道的过流能力，同时对区域内污水收集系统进行改造，完善区域内清污分流。</t>
  </si>
  <si>
    <t>新建改造污水收集管</t>
  </si>
  <si>
    <t>≥13km</t>
  </si>
  <si>
    <t>淤泥清理</t>
  </si>
  <si>
    <t>≥21000m³</t>
  </si>
  <si>
    <t>新建污水检查井</t>
  </si>
  <si>
    <t>≥340座</t>
  </si>
  <si>
    <t>质量验收合格率</t>
  </si>
  <si>
    <t>≤3083.82万元</t>
  </si>
  <si>
    <t>环境质量</t>
  </si>
  <si>
    <t>有所改善</t>
  </si>
  <si>
    <t>持续改善县域内生态环境质量</t>
  </si>
  <si>
    <t>长期</t>
  </si>
  <si>
    <t>沿线群众满意度</t>
  </si>
  <si>
    <t>金沙县鼓场街道旭华、黎明、罗马、红岩社区污水管网提质改造项目</t>
  </si>
  <si>
    <t>改造污水管网22.4Km，其中主管10.64Km，出户管11.76Km，配套建设污水检查井及收集井323座以及现有管道清淤。完善中心菜场至沙塘桥区域、卓家马路至老农机局区域、曙光路区域、芭蕉沟至大沙沟区域、菜市马路区域、工农社区至血站区域、余家庄区域、奥斯特酒店区域、红岩桥至开心幼儿园区域等10个区域的污水收集能力，使服务范围内的生活污水基本得到全收集、全处理，改善金沙县老城区及偏岩河的水环境质量。</t>
  </si>
  <si>
    <t>污水主管</t>
  </si>
  <si>
    <t>≥10.64km</t>
  </si>
  <si>
    <t>入户管</t>
  </si>
  <si>
    <t>≥11.76km</t>
  </si>
  <si>
    <t>污水检查井</t>
  </si>
  <si>
    <r>
      <rPr>
        <sz val="10"/>
        <color indexed="8"/>
        <rFont val="宋体"/>
        <charset val="134"/>
      </rPr>
      <t>323</t>
    </r>
    <r>
      <rPr>
        <sz val="10"/>
        <rFont val="宋体"/>
        <charset val="134"/>
      </rPr>
      <t>座</t>
    </r>
  </si>
  <si>
    <t>清淤</t>
  </si>
  <si>
    <t>≥1160m³</t>
  </si>
  <si>
    <t>工程验收合格率</t>
  </si>
  <si>
    <t>污水收集处理质量</t>
  </si>
  <si>
    <t>污水经处理达到一级A标排放标准后排放至受纳水体</t>
  </si>
  <si>
    <t>≤1608.61万元</t>
  </si>
  <si>
    <t>改善片区的生态环境</t>
  </si>
  <si>
    <t>提升长江经济带生态环境质量，进一步筑牢长江上游生态屏障</t>
  </si>
  <si>
    <t>毕节市大方县白岩水库集中式饮用水水源地保护区规范化建设工程</t>
  </si>
  <si>
    <t>切实做好大方县白岩水库集中式饮用水水源地保护区规范化建设工作，在保护区内人类活动影响较大的区域开展饮用水水源地规范化建设工程，使库区水环境得到整体改善，削减排放到白岩水库的污染物质的量，提高水源涵养能力，进一步保护白岩水库水质，使项目区段监控断面水环境质量得到提升，实现“有河有水、有鱼有草、人水和谐”。</t>
  </si>
  <si>
    <t>标志牌</t>
  </si>
  <si>
    <t>34块</t>
  </si>
  <si>
    <t>隔离围网</t>
  </si>
  <si>
    <t>≥722米</t>
  </si>
  <si>
    <t>单户分散式污水处理系统</t>
  </si>
  <si>
    <t>250套</t>
  </si>
  <si>
    <t>≤306.73万元</t>
  </si>
  <si>
    <t>COD消减量</t>
  </si>
  <si>
    <t>≥13696.35 kg/a</t>
  </si>
  <si>
    <t>TN消减量</t>
  </si>
  <si>
    <t>≥795.64 kg/a</t>
  </si>
  <si>
    <t>NH3-N消减量</t>
  </si>
  <si>
    <r>
      <rPr>
        <sz val="10"/>
        <color rgb="FF000000"/>
        <rFont val="宋体"/>
        <charset val="134"/>
      </rPr>
      <t xml:space="preserve">≥ </t>
    </r>
    <r>
      <rPr>
        <sz val="10"/>
        <rFont val="宋体"/>
        <charset val="134"/>
      </rPr>
      <t>466.49kg/a</t>
    </r>
  </si>
  <si>
    <t>TP消减量</t>
  </si>
  <si>
    <t>≥67.34kg/a</t>
  </si>
  <si>
    <t>关联水体水质改善程度</t>
  </si>
  <si>
    <t>显著改善</t>
  </si>
  <si>
    <t>受益群众满意度</t>
  </si>
  <si>
    <t>毕节市金沙县油沙河水库集中式饮用水水源保护地环境整治项目</t>
  </si>
  <si>
    <t>1、设立饮用水水源保护区界碑、界桩及警示牌等标识，加强管理，确保取水安全；建设项目包括硬隔离防护网877m；界桩62座、界标40套、交通警示牌18套、宣传牌16套。
2、完成金沙县油沙河水库集中式饮用水水源保护地环境整治，从根本上解决水源点的污染问题，保证饮用水水源点的饮水安全。项目建设通过采取污染防治措施，改善水源地周边村寨居民污水排放现状，改善人居环境，对改善水质
及区域经济发展，建设项目包括二级保护区域内95户437人，处理方量为95m3/d的生活污水处理设施，附属管网为2375米，年削减污染物COD：0.85t/a，BOD：0.39t/a，SS：0.72t/a，氨氮：0.14t/a。</t>
  </si>
  <si>
    <t>硬隔离防护网</t>
  </si>
  <si>
    <t>≥877m</t>
  </si>
  <si>
    <t>界桩</t>
  </si>
  <si>
    <t>≥62座</t>
  </si>
  <si>
    <t>界标</t>
  </si>
  <si>
    <t>≥40套</t>
  </si>
  <si>
    <t>交通警示牌</t>
  </si>
  <si>
    <t>≥18套</t>
  </si>
  <si>
    <t>宣传排</t>
  </si>
  <si>
    <t>≥16套</t>
  </si>
  <si>
    <t>新增污水处理设施</t>
  </si>
  <si>
    <t>≥95座</t>
  </si>
  <si>
    <t>服务人口数</t>
  </si>
  <si>
    <t>≥437人</t>
  </si>
  <si>
    <t>工程验收</t>
  </si>
  <si>
    <t>达到工程设计和验收的质量标准</t>
  </si>
  <si>
    <t>≤243.1万元</t>
  </si>
  <si>
    <t>改善饮用水水源地环境质量</t>
  </si>
  <si>
    <t>明显改善</t>
  </si>
  <si>
    <t>改善饮用水源地污染问题，保证饮用水源地的水资源安全</t>
  </si>
  <si>
    <t>逐步提升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</si>
</sst>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indexed="8"/>
      <name val="宋体"/>
      <charset val="134"/>
    </font>
    <font>
      <sz val="12"/>
      <name val="宋体"/>
      <charset val="134"/>
    </font>
    <font>
      <sz val="12"/>
      <color indexed="10"/>
      <name val="宋体"/>
      <charset val="134"/>
    </font>
    <font>
      <sz val="20"/>
      <name val="方正小标宋简体"/>
      <charset val="134"/>
    </font>
    <font>
      <sz val="10"/>
      <name val="宋体"/>
      <charset val="134"/>
    </font>
    <font>
      <sz val="10"/>
      <color rgb="FF000000"/>
      <name val="宋体"/>
      <charset val="134"/>
    </font>
    <font>
      <sz val="10"/>
      <color indexed="8"/>
      <name val="宋体"/>
      <charset val="134"/>
    </font>
    <font>
      <sz val="10"/>
      <color theme="1"/>
      <name val="宋体"/>
      <charset val="134"/>
    </font>
    <font>
      <sz val="10"/>
      <color indexed="10"/>
      <name val="宋体"/>
      <charset val="134"/>
    </font>
    <font>
      <sz val="16"/>
      <name val="黑体"/>
      <charset val="134"/>
    </font>
    <font>
      <sz val="12"/>
      <name val="黑体"/>
      <charset val="134"/>
    </font>
    <font>
      <sz val="11"/>
      <color theme="1"/>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1" fillId="0" borderId="0" applyFont="0" applyFill="0" applyBorder="0" applyAlignment="0" applyProtection="0">
      <alignment vertical="center"/>
    </xf>
    <xf numFmtId="0" fontId="13" fillId="18" borderId="0" applyNumberFormat="0" applyBorder="0" applyAlignment="0" applyProtection="0">
      <alignment vertical="center"/>
    </xf>
    <xf numFmtId="0" fontId="18" fillId="13"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0" borderId="0" applyNumberFormat="0" applyBorder="0" applyAlignment="0" applyProtection="0">
      <alignment vertical="center"/>
    </xf>
    <xf numFmtId="0" fontId="15" fillId="5" borderId="0" applyNumberFormat="0" applyBorder="0" applyAlignment="0" applyProtection="0">
      <alignment vertical="center"/>
    </xf>
    <xf numFmtId="43" fontId="11" fillId="0" borderId="0" applyFont="0" applyFill="0" applyBorder="0" applyAlignment="0" applyProtection="0">
      <alignment vertical="center"/>
    </xf>
    <xf numFmtId="0" fontId="16" fillId="22" borderId="0" applyNumberFormat="0" applyBorder="0" applyAlignment="0" applyProtection="0">
      <alignment vertical="center"/>
    </xf>
    <xf numFmtId="0" fontId="24"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23" borderId="16" applyNumberFormat="0" applyFont="0" applyAlignment="0" applyProtection="0">
      <alignment vertical="center"/>
    </xf>
    <xf numFmtId="0" fontId="16" fillId="12"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11" applyNumberFormat="0" applyFill="0" applyAlignment="0" applyProtection="0">
      <alignment vertical="center"/>
    </xf>
    <xf numFmtId="0" fontId="27" fillId="0" borderId="11" applyNumberFormat="0" applyFill="0" applyAlignment="0" applyProtection="0">
      <alignment vertical="center"/>
    </xf>
    <xf numFmtId="0" fontId="16" fillId="28" borderId="0" applyNumberFormat="0" applyBorder="0" applyAlignment="0" applyProtection="0">
      <alignment vertical="center"/>
    </xf>
    <xf numFmtId="0" fontId="20" fillId="0" borderId="14" applyNumberFormat="0" applyFill="0" applyAlignment="0" applyProtection="0">
      <alignment vertical="center"/>
    </xf>
    <xf numFmtId="0" fontId="16" fillId="17" borderId="0" applyNumberFormat="0" applyBorder="0" applyAlignment="0" applyProtection="0">
      <alignment vertical="center"/>
    </xf>
    <xf numFmtId="0" fontId="29" fillId="21" borderId="18" applyNumberFormat="0" applyAlignment="0" applyProtection="0">
      <alignment vertical="center"/>
    </xf>
    <xf numFmtId="0" fontId="22" fillId="21" borderId="13" applyNumberFormat="0" applyAlignment="0" applyProtection="0">
      <alignment vertical="center"/>
    </xf>
    <xf numFmtId="0" fontId="28" fillId="27" borderId="17" applyNumberFormat="0" applyAlignment="0" applyProtection="0">
      <alignment vertical="center"/>
    </xf>
    <xf numFmtId="0" fontId="13" fillId="33" borderId="0" applyNumberFormat="0" applyBorder="0" applyAlignment="0" applyProtection="0">
      <alignment vertical="center"/>
    </xf>
    <xf numFmtId="0" fontId="16" fillId="32" borderId="0" applyNumberFormat="0" applyBorder="0" applyAlignment="0" applyProtection="0">
      <alignment vertical="center"/>
    </xf>
    <xf numFmtId="0" fontId="21" fillId="0" borderId="15" applyNumberFormat="0" applyFill="0" applyAlignment="0" applyProtection="0">
      <alignment vertical="center"/>
    </xf>
    <xf numFmtId="0" fontId="17" fillId="0" borderId="12" applyNumberFormat="0" applyFill="0" applyAlignment="0" applyProtection="0">
      <alignment vertical="center"/>
    </xf>
    <xf numFmtId="0" fontId="19" fillId="16" borderId="0" applyNumberFormat="0" applyBorder="0" applyAlignment="0" applyProtection="0">
      <alignment vertical="center"/>
    </xf>
    <xf numFmtId="0" fontId="30" fillId="31" borderId="0" applyNumberFormat="0" applyBorder="0" applyAlignment="0" applyProtection="0">
      <alignment vertical="center"/>
    </xf>
    <xf numFmtId="0" fontId="13" fillId="30" borderId="0" applyNumberFormat="0" applyBorder="0" applyAlignment="0" applyProtection="0">
      <alignment vertical="center"/>
    </xf>
    <xf numFmtId="0" fontId="16" fillId="9" borderId="0" applyNumberFormat="0" applyBorder="0" applyAlignment="0" applyProtection="0">
      <alignment vertical="center"/>
    </xf>
    <xf numFmtId="0" fontId="13" fillId="20"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25"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13" fillId="11" borderId="0" applyNumberFormat="0" applyBorder="0" applyAlignment="0" applyProtection="0">
      <alignment vertical="center"/>
    </xf>
    <xf numFmtId="0" fontId="13" fillId="19"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6" fillId="14" borderId="0" applyNumberFormat="0" applyBorder="0" applyAlignment="0" applyProtection="0">
      <alignment vertical="center"/>
    </xf>
    <xf numFmtId="0" fontId="16" fillId="6" borderId="0" applyNumberFormat="0" applyBorder="0" applyAlignment="0" applyProtection="0">
      <alignment vertical="center"/>
    </xf>
    <xf numFmtId="0" fontId="13" fillId="3" borderId="0" applyNumberFormat="0" applyBorder="0" applyAlignment="0" applyProtection="0">
      <alignment vertical="center"/>
    </xf>
    <xf numFmtId="0" fontId="16" fillId="24"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cellStyleXfs>
  <cellXfs count="50">
    <xf numFmtId="0" fontId="0" fillId="0" borderId="0" xfId="0">
      <alignment vertical="center"/>
    </xf>
    <xf numFmtId="0" fontId="1" fillId="0" borderId="0" xfId="51" applyAlignment="1">
      <alignment vertical="center" wrapText="1"/>
    </xf>
    <xf numFmtId="0" fontId="1" fillId="0" borderId="0" xfId="51" applyAlignment="1">
      <alignment horizontal="left" vertical="center" wrapText="1"/>
    </xf>
    <xf numFmtId="0" fontId="2" fillId="0" borderId="0" xfId="51" applyFont="1" applyAlignment="1">
      <alignment vertical="center" wrapText="1"/>
    </xf>
    <xf numFmtId="0" fontId="3" fillId="0" borderId="0" xfId="51" applyFont="1" applyAlignment="1">
      <alignment horizontal="center" vertical="center" wrapText="1"/>
    </xf>
    <xf numFmtId="0" fontId="4" fillId="0" borderId="1" xfId="51" applyFont="1" applyBorder="1" applyAlignment="1">
      <alignment horizontal="center" vertical="center" wrapText="1"/>
    </xf>
    <xf numFmtId="0" fontId="4" fillId="0" borderId="2" xfId="51" applyFont="1" applyBorder="1" applyAlignment="1">
      <alignment horizontal="center" vertical="center" wrapText="1"/>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xf numFmtId="0" fontId="4" fillId="0" borderId="5" xfId="51" applyFont="1" applyBorder="1" applyAlignment="1">
      <alignment horizontal="center" vertical="center" wrapText="1"/>
    </xf>
    <xf numFmtId="0" fontId="4" fillId="0" borderId="6" xfId="51" applyFont="1" applyBorder="1" applyAlignment="1">
      <alignment horizontal="center" vertical="center" wrapText="1"/>
    </xf>
    <xf numFmtId="0" fontId="4" fillId="0" borderId="4" xfId="51" applyFont="1" applyBorder="1" applyAlignment="1">
      <alignment vertical="center" wrapText="1"/>
    </xf>
    <xf numFmtId="176" fontId="4" fillId="0" borderId="1" xfId="51" applyNumberFormat="1" applyFont="1" applyBorder="1" applyAlignment="1">
      <alignment horizontal="center" vertical="center" wrapText="1"/>
    </xf>
    <xf numFmtId="0" fontId="4" fillId="0" borderId="7" xfId="51" applyFont="1" applyBorder="1" applyAlignment="1">
      <alignment horizontal="center" vertical="center" wrapText="1"/>
    </xf>
    <xf numFmtId="0" fontId="4" fillId="0" borderId="8" xfId="51" applyFont="1" applyBorder="1" applyAlignment="1">
      <alignment horizontal="center" vertical="center" wrapText="1"/>
    </xf>
    <xf numFmtId="0" fontId="4" fillId="0" borderId="9" xfId="51" applyFont="1" applyBorder="1" applyAlignment="1">
      <alignment horizontal="center" vertical="center" wrapText="1"/>
    </xf>
    <xf numFmtId="0" fontId="4" fillId="0" borderId="10" xfId="51" applyFont="1" applyBorder="1" applyAlignment="1">
      <alignment horizontal="center" vertical="center" wrapText="1"/>
    </xf>
    <xf numFmtId="0" fontId="4" fillId="0" borderId="4" xfId="51" applyFont="1" applyBorder="1" applyAlignment="1">
      <alignment horizontal="center" vertical="center"/>
    </xf>
    <xf numFmtId="0" fontId="4" fillId="0" borderId="4" xfId="51" applyFont="1" applyBorder="1" applyAlignment="1">
      <alignment horizontal="left" vertical="center" wrapText="1"/>
    </xf>
    <xf numFmtId="49" fontId="5" fillId="0" borderId="1" xfId="0" applyNumberFormat="1" applyFont="1" applyFill="1" applyBorder="1" applyAlignment="1" applyProtection="1">
      <alignment horizontal="left" vertical="center" wrapText="1"/>
      <protection locked="0"/>
    </xf>
    <xf numFmtId="49" fontId="5" fillId="0" borderId="2" xfId="0" applyNumberFormat="1" applyFont="1" applyFill="1" applyBorder="1" applyAlignment="1" applyProtection="1">
      <alignment horizontal="left" vertical="center" wrapText="1"/>
      <protection locked="0"/>
    </xf>
    <xf numFmtId="2" fontId="5" fillId="0" borderId="4" xfId="0" applyNumberFormat="1" applyFont="1" applyFill="1" applyBorder="1" applyAlignment="1" applyProtection="1">
      <alignment horizontal="center" vertical="center"/>
      <protection locked="0"/>
    </xf>
    <xf numFmtId="49" fontId="5" fillId="0" borderId="4" xfId="0" applyNumberFormat="1" applyFont="1" applyFill="1" applyBorder="1" applyAlignment="1" applyProtection="1">
      <alignment horizontal="center" vertical="center"/>
      <protection locked="0"/>
    </xf>
    <xf numFmtId="9" fontId="6" fillId="0" borderId="4" xfId="51" applyNumberFormat="1" applyFont="1" applyBorder="1" applyAlignment="1">
      <alignment horizontal="center" vertical="center" wrapText="1"/>
    </xf>
    <xf numFmtId="31" fontId="4" fillId="0" borderId="4" xfId="51" applyNumberFormat="1" applyFont="1" applyBorder="1" applyAlignment="1">
      <alignment horizontal="center" vertical="center" wrapTex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6" fillId="0" borderId="4" xfId="0" applyFont="1" applyFill="1" applyBorder="1" applyAlignment="1" applyProtection="1">
      <alignment horizontal="center" vertical="center" wrapText="1"/>
    </xf>
    <xf numFmtId="0" fontId="4" fillId="2" borderId="4" xfId="51" applyFont="1" applyFill="1" applyBorder="1" applyAlignment="1" applyProtection="1">
      <alignment horizontal="left" vertical="center" wrapText="1"/>
      <protection locked="0"/>
    </xf>
    <xf numFmtId="0" fontId="7" fillId="0" borderId="4" xfId="0" applyFont="1" applyFill="1" applyBorder="1" applyAlignment="1">
      <alignment horizontal="center" vertical="center" wrapText="1"/>
    </xf>
    <xf numFmtId="0" fontId="2" fillId="0" borderId="0" xfId="51" applyFont="1" applyAlignment="1">
      <alignment horizontal="left" vertical="center" wrapText="1"/>
    </xf>
    <xf numFmtId="0" fontId="4" fillId="0" borderId="0" xfId="51" applyFont="1" applyAlignment="1">
      <alignment vertical="center" wrapText="1"/>
    </xf>
    <xf numFmtId="0" fontId="4" fillId="0" borderId="0" xfId="51" applyFont="1" applyAlignment="1">
      <alignment horizontal="left" vertical="center" wrapText="1"/>
    </xf>
    <xf numFmtId="0" fontId="8" fillId="0" borderId="0" xfId="51" applyFont="1" applyAlignment="1">
      <alignment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8" fillId="0" borderId="0" xfId="51" applyFont="1" applyAlignment="1">
      <alignment horizontal="left" vertical="center" wrapText="1"/>
    </xf>
    <xf numFmtId="9" fontId="6" fillId="0" borderId="4" xfId="51" applyNumberFormat="1" applyFont="1" applyBorder="1" applyAlignment="1">
      <alignment horizontal="left" vertical="center" wrapText="1"/>
    </xf>
    <xf numFmtId="0" fontId="4" fillId="0" borderId="1" xfId="51" applyFont="1" applyBorder="1" applyAlignment="1">
      <alignment horizontal="left" vertical="center" wrapText="1"/>
    </xf>
    <xf numFmtId="0" fontId="4" fillId="0" borderId="2" xfId="51" applyFont="1" applyBorder="1" applyAlignment="1">
      <alignment horizontal="left" vertical="center" wrapText="1"/>
    </xf>
    <xf numFmtId="0" fontId="7" fillId="0" borderId="4" xfId="0" applyFont="1" applyFill="1" applyBorder="1" applyAlignment="1">
      <alignment horizontal="left" vertical="center" wrapText="1"/>
    </xf>
    <xf numFmtId="0" fontId="6" fillId="0" borderId="1" xfId="0" applyFont="1" applyFill="1" applyBorder="1" applyAlignment="1" applyProtection="1">
      <alignment horizontal="justify" vertical="center" wrapText="1"/>
    </xf>
    <xf numFmtId="0" fontId="6" fillId="0" borderId="2" xfId="0" applyFont="1" applyFill="1" applyBorder="1" applyAlignment="1" applyProtection="1">
      <alignment horizontal="justify" vertical="center" wrapText="1"/>
    </xf>
    <xf numFmtId="0" fontId="6" fillId="0" borderId="4" xfId="51" applyFont="1" applyBorder="1" applyAlignment="1">
      <alignment horizontal="center" vertical="center" wrapText="1"/>
    </xf>
    <xf numFmtId="9" fontId="6" fillId="0" borderId="4" xfId="51" applyNumberFormat="1" applyFont="1" applyFill="1" applyBorder="1" applyAlignment="1">
      <alignment horizontal="center" vertical="center" wrapText="1"/>
    </xf>
    <xf numFmtId="0" fontId="9" fillId="0" borderId="0" xfId="51" applyFont="1" applyAlignment="1">
      <alignment vertical="center"/>
    </xf>
    <xf numFmtId="0" fontId="10" fillId="0" borderId="0" xfId="51" applyFont="1" applyAlignment="1">
      <alignment vertical="center" wrapText="1"/>
    </xf>
    <xf numFmtId="0" fontId="4" fillId="0" borderId="4" xfId="0" applyFont="1" applyFill="1" applyBorder="1" applyAlignment="1" applyProtection="1">
      <alignment horizontal="center" vertical="center" wrapText="1"/>
    </xf>
    <xf numFmtId="9" fontId="6" fillId="0" borderId="4" xfId="51" applyNumberFormat="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tabSelected="1" view="pageBreakPreview" zoomScaleNormal="100" zoomScaleSheetLayoutView="100" topLeftCell="A7" workbookViewId="0">
      <selection activeCell="C12" sqref="C12"/>
    </sheetView>
  </sheetViews>
  <sheetFormatPr defaultColWidth="9" defaultRowHeight="14.25" outlineLevelCol="7"/>
  <cols>
    <col min="1" max="1" width="8.125" style="1" customWidth="1"/>
    <col min="2" max="2" width="12.625" style="1" customWidth="1"/>
    <col min="3" max="3" width="16.75" style="1" customWidth="1"/>
    <col min="4" max="4" width="11.5" style="1" customWidth="1"/>
    <col min="5" max="5" width="18.625" style="1" customWidth="1"/>
    <col min="6" max="6" width="19.75" style="1" customWidth="1"/>
    <col min="7" max="7" width="15.375" style="1" customWidth="1"/>
    <col min="8" max="8" width="49.5" style="3" customWidth="1"/>
    <col min="9" max="16384" width="9" style="1"/>
  </cols>
  <sheetData>
    <row r="1" ht="27" customHeight="1" spans="1:6">
      <c r="A1" s="46" t="s">
        <v>0</v>
      </c>
      <c r="B1" s="47"/>
      <c r="C1" s="47"/>
      <c r="D1" s="47"/>
      <c r="E1" s="47"/>
      <c r="F1" s="47"/>
    </row>
    <row r="2" ht="45" customHeight="1" spans="1:7">
      <c r="A2" s="4" t="s">
        <v>1</v>
      </c>
      <c r="B2" s="4"/>
      <c r="C2" s="4"/>
      <c r="D2" s="4"/>
      <c r="E2" s="4"/>
      <c r="F2" s="4"/>
      <c r="G2" s="4"/>
    </row>
    <row r="3" ht="33.95" customHeight="1" spans="1:7">
      <c r="A3" s="5" t="s">
        <v>2</v>
      </c>
      <c r="B3" s="6"/>
      <c r="C3" s="5" t="s">
        <v>3</v>
      </c>
      <c r="D3" s="7"/>
      <c r="E3" s="7"/>
      <c r="F3" s="7"/>
      <c r="G3" s="6"/>
    </row>
    <row r="4" ht="33.95" customHeight="1" spans="1:7">
      <c r="A4" s="5" t="s">
        <v>4</v>
      </c>
      <c r="B4" s="6"/>
      <c r="C4" s="5" t="s">
        <v>5</v>
      </c>
      <c r="D4" s="7"/>
      <c r="E4" s="7"/>
      <c r="F4" s="7"/>
      <c r="G4" s="6"/>
    </row>
    <row r="5" ht="33.95" customHeight="1" spans="1:7">
      <c r="A5" s="5" t="s">
        <v>6</v>
      </c>
      <c r="B5" s="6"/>
      <c r="C5" s="5" t="s">
        <v>7</v>
      </c>
      <c r="D5" s="7"/>
      <c r="E5" s="8" t="s">
        <v>8</v>
      </c>
      <c r="F5" s="7" t="s">
        <v>9</v>
      </c>
      <c r="G5" s="6"/>
    </row>
    <row r="6" ht="21" customHeight="1" spans="1:7">
      <c r="A6" s="9" t="s">
        <v>10</v>
      </c>
      <c r="B6" s="10"/>
      <c r="C6" s="11" t="s">
        <v>11</v>
      </c>
      <c r="D6" s="12">
        <v>1121.04</v>
      </c>
      <c r="E6" s="7"/>
      <c r="F6" s="7"/>
      <c r="G6" s="6"/>
    </row>
    <row r="7" ht="21" customHeight="1" spans="1:7">
      <c r="A7" s="13"/>
      <c r="B7" s="14"/>
      <c r="C7" s="11" t="s">
        <v>12</v>
      </c>
      <c r="D7" s="12">
        <v>800</v>
      </c>
      <c r="E7" s="7"/>
      <c r="F7" s="7"/>
      <c r="G7" s="6"/>
    </row>
    <row r="8" ht="21" customHeight="1" spans="1:7">
      <c r="A8" s="13"/>
      <c r="B8" s="14"/>
      <c r="C8" s="11" t="s">
        <v>13</v>
      </c>
      <c r="D8" s="12">
        <v>800</v>
      </c>
      <c r="E8" s="7"/>
      <c r="F8" s="7"/>
      <c r="G8" s="6"/>
    </row>
    <row r="9" ht="21" customHeight="1" spans="1:7">
      <c r="A9" s="13"/>
      <c r="B9" s="14"/>
      <c r="C9" s="11" t="s">
        <v>14</v>
      </c>
      <c r="D9" s="5">
        <v>0</v>
      </c>
      <c r="E9" s="7"/>
      <c r="F9" s="7"/>
      <c r="G9" s="6"/>
    </row>
    <row r="10" ht="21" customHeight="1" spans="1:7">
      <c r="A10" s="15"/>
      <c r="B10" s="16"/>
      <c r="C10" s="11" t="s">
        <v>15</v>
      </c>
      <c r="D10" s="5">
        <f>D6-D8</f>
        <v>321.04</v>
      </c>
      <c r="E10" s="7"/>
      <c r="F10" s="7"/>
      <c r="G10" s="6"/>
    </row>
    <row r="11" ht="63" customHeight="1" spans="1:7">
      <c r="A11" s="17" t="s">
        <v>16</v>
      </c>
      <c r="B11" s="18" t="s">
        <v>17</v>
      </c>
      <c r="C11" s="18"/>
      <c r="D11" s="18"/>
      <c r="E11" s="18"/>
      <c r="F11" s="18"/>
      <c r="G11" s="18"/>
    </row>
    <row r="12" ht="30" customHeight="1" spans="1:7">
      <c r="A12" s="8" t="s">
        <v>18</v>
      </c>
      <c r="B12" s="8" t="s">
        <v>19</v>
      </c>
      <c r="C12" s="8" t="s">
        <v>20</v>
      </c>
      <c r="D12" s="8" t="s">
        <v>21</v>
      </c>
      <c r="E12" s="8"/>
      <c r="F12" s="8" t="s">
        <v>22</v>
      </c>
      <c r="G12" s="8" t="s">
        <v>23</v>
      </c>
    </row>
    <row r="13" ht="30" customHeight="1" spans="1:7">
      <c r="A13" s="8"/>
      <c r="B13" s="8" t="s">
        <v>24</v>
      </c>
      <c r="C13" s="8" t="s">
        <v>25</v>
      </c>
      <c r="D13" s="18" t="s">
        <v>26</v>
      </c>
      <c r="E13" s="18"/>
      <c r="F13" s="48" t="s">
        <v>27</v>
      </c>
      <c r="G13" s="11"/>
    </row>
    <row r="14" ht="30" customHeight="1" spans="1:7">
      <c r="A14" s="8"/>
      <c r="B14" s="8"/>
      <c r="C14" s="8" t="s">
        <v>25</v>
      </c>
      <c r="D14" s="39" t="s">
        <v>28</v>
      </c>
      <c r="E14" s="40"/>
      <c r="F14" s="48" t="s">
        <v>29</v>
      </c>
      <c r="G14" s="11"/>
    </row>
    <row r="15" ht="30" customHeight="1" spans="1:7">
      <c r="A15" s="8"/>
      <c r="B15" s="8"/>
      <c r="C15" s="8" t="s">
        <v>25</v>
      </c>
      <c r="D15" s="39" t="s">
        <v>30</v>
      </c>
      <c r="E15" s="40"/>
      <c r="F15" s="48" t="s">
        <v>31</v>
      </c>
      <c r="G15" s="11"/>
    </row>
    <row r="16" ht="30" customHeight="1" spans="1:7">
      <c r="A16" s="8"/>
      <c r="B16" s="8"/>
      <c r="C16" s="8" t="s">
        <v>32</v>
      </c>
      <c r="D16" s="18" t="s">
        <v>33</v>
      </c>
      <c r="E16" s="18"/>
      <c r="F16" s="44" t="s">
        <v>34</v>
      </c>
      <c r="G16" s="11"/>
    </row>
    <row r="17" ht="30" customHeight="1" spans="1:7">
      <c r="A17" s="8"/>
      <c r="B17" s="8"/>
      <c r="C17" s="8" t="s">
        <v>35</v>
      </c>
      <c r="D17" s="18" t="s">
        <v>36</v>
      </c>
      <c r="E17" s="18"/>
      <c r="F17" s="24">
        <v>45657</v>
      </c>
      <c r="G17" s="11"/>
    </row>
    <row r="18" ht="30" customHeight="1" spans="1:7">
      <c r="A18" s="8"/>
      <c r="B18" s="8"/>
      <c r="C18" s="8" t="s">
        <v>37</v>
      </c>
      <c r="D18" s="18" t="s">
        <v>38</v>
      </c>
      <c r="E18" s="18"/>
      <c r="F18" s="8" t="s">
        <v>39</v>
      </c>
      <c r="G18" s="11"/>
    </row>
    <row r="19" ht="30" customHeight="1" spans="1:7">
      <c r="A19" s="8"/>
      <c r="B19" s="8" t="s">
        <v>40</v>
      </c>
      <c r="C19" s="8" t="s">
        <v>20</v>
      </c>
      <c r="D19" s="39" t="s">
        <v>41</v>
      </c>
      <c r="E19" s="40"/>
      <c r="F19" s="29" t="s">
        <v>42</v>
      </c>
      <c r="G19" s="11"/>
    </row>
    <row r="20" ht="30" customHeight="1" spans="1:7">
      <c r="A20" s="8"/>
      <c r="B20" s="8"/>
      <c r="C20" s="8" t="s">
        <v>20</v>
      </c>
      <c r="D20" s="39" t="s">
        <v>43</v>
      </c>
      <c r="E20" s="40"/>
      <c r="F20" s="29" t="s">
        <v>44</v>
      </c>
      <c r="G20" s="11"/>
    </row>
    <row r="21" ht="30" customHeight="1" spans="1:7">
      <c r="A21" s="8"/>
      <c r="B21" s="8"/>
      <c r="C21" s="8" t="s">
        <v>20</v>
      </c>
      <c r="D21" s="39" t="s">
        <v>45</v>
      </c>
      <c r="E21" s="40"/>
      <c r="F21" s="29" t="s">
        <v>46</v>
      </c>
      <c r="G21" s="11"/>
    </row>
    <row r="22" ht="30" customHeight="1" spans="1:7">
      <c r="A22" s="8"/>
      <c r="B22" s="8"/>
      <c r="C22" s="8" t="s">
        <v>20</v>
      </c>
      <c r="D22" s="39" t="s">
        <v>47</v>
      </c>
      <c r="E22" s="40"/>
      <c r="F22" s="29" t="s">
        <v>48</v>
      </c>
      <c r="G22" s="11"/>
    </row>
    <row r="23" s="2" customFormat="1" ht="30" customHeight="1" spans="1:8">
      <c r="A23" s="18"/>
      <c r="B23" s="18"/>
      <c r="C23" s="8" t="s">
        <v>49</v>
      </c>
      <c r="D23" s="28" t="s">
        <v>50</v>
      </c>
      <c r="E23" s="28"/>
      <c r="F23" s="49" t="s">
        <v>51</v>
      </c>
      <c r="G23" s="18"/>
      <c r="H23" s="30"/>
    </row>
    <row r="24" ht="36" customHeight="1" spans="1:7">
      <c r="A24" s="8"/>
      <c r="B24" s="8" t="s">
        <v>52</v>
      </c>
      <c r="C24" s="8" t="s">
        <v>52</v>
      </c>
      <c r="D24" s="28" t="s">
        <v>53</v>
      </c>
      <c r="E24" s="28"/>
      <c r="F24" s="45" t="s">
        <v>54</v>
      </c>
      <c r="G24" s="8"/>
    </row>
  </sheetData>
  <mergeCells count="31">
    <mergeCell ref="A2:G2"/>
    <mergeCell ref="A3:B3"/>
    <mergeCell ref="C3:G3"/>
    <mergeCell ref="A4:B4"/>
    <mergeCell ref="C4:G4"/>
    <mergeCell ref="A5:B5"/>
    <mergeCell ref="C5:D5"/>
    <mergeCell ref="F5:G5"/>
    <mergeCell ref="D6:G6"/>
    <mergeCell ref="D7:G7"/>
    <mergeCell ref="D8:G8"/>
    <mergeCell ref="D9:G9"/>
    <mergeCell ref="D10:G10"/>
    <mergeCell ref="B11:G11"/>
    <mergeCell ref="D12:E12"/>
    <mergeCell ref="D13:E13"/>
    <mergeCell ref="D14:E14"/>
    <mergeCell ref="D15:E15"/>
    <mergeCell ref="D16:E16"/>
    <mergeCell ref="D17:E17"/>
    <mergeCell ref="D18:E18"/>
    <mergeCell ref="D19:E19"/>
    <mergeCell ref="D20:E20"/>
    <mergeCell ref="D21:E21"/>
    <mergeCell ref="D22:E22"/>
    <mergeCell ref="D23:E23"/>
    <mergeCell ref="D24:E24"/>
    <mergeCell ref="A12:A24"/>
    <mergeCell ref="B13:B18"/>
    <mergeCell ref="B19:B23"/>
    <mergeCell ref="A6:B10"/>
  </mergeCells>
  <printOptions horizontalCentered="1"/>
  <pageMargins left="0.590277777777778" right="0.590277777777778" top="0.393055555555556" bottom="0.393055555555556" header="0.275" footer="0.196527777777778"/>
  <pageSetup paperSize="9" scale="89" orientation="portrait" horizontalDpi="600"/>
  <headerFooter alignWithMargins="0">
    <oddFooter>&amp;C— 1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workbookViewId="0">
      <selection activeCell="C12" sqref="C12"/>
    </sheetView>
  </sheetViews>
  <sheetFormatPr defaultColWidth="9" defaultRowHeight="14.25" outlineLevelCol="7"/>
  <cols>
    <col min="1" max="1" width="8.125" style="1" customWidth="1"/>
    <col min="2" max="2" width="12.625" style="1" customWidth="1"/>
    <col min="3" max="3" width="16.75" style="1" customWidth="1"/>
    <col min="4" max="4" width="11.5" style="1" customWidth="1"/>
    <col min="5" max="5" width="15.375" style="1" customWidth="1"/>
    <col min="6" max="6" width="21.875" style="1" customWidth="1"/>
    <col min="7" max="7" width="10.125" style="1" customWidth="1"/>
    <col min="8" max="8" width="49.5" style="3" customWidth="1"/>
    <col min="9" max="16384" width="9" style="1"/>
  </cols>
  <sheetData>
    <row r="1" s="1" customFormat="1" ht="48" customHeight="1" spans="1:8">
      <c r="A1" s="4" t="s">
        <v>1</v>
      </c>
      <c r="B1" s="4"/>
      <c r="C1" s="4"/>
      <c r="D1" s="4"/>
      <c r="E1" s="4"/>
      <c r="F1" s="4"/>
      <c r="G1" s="4"/>
      <c r="H1" s="3"/>
    </row>
    <row r="2" s="1" customFormat="1" ht="33.95" customHeight="1" spans="1:8">
      <c r="A2" s="5" t="s">
        <v>2</v>
      </c>
      <c r="B2" s="6"/>
      <c r="C2" s="5" t="s">
        <v>55</v>
      </c>
      <c r="D2" s="7"/>
      <c r="E2" s="7"/>
      <c r="F2" s="7"/>
      <c r="G2" s="6"/>
      <c r="H2" s="3"/>
    </row>
    <row r="3" s="1" customFormat="1" ht="27" customHeight="1" spans="1:8">
      <c r="A3" s="5" t="s">
        <v>4</v>
      </c>
      <c r="B3" s="6"/>
      <c r="C3" s="5" t="s">
        <v>5</v>
      </c>
      <c r="D3" s="7"/>
      <c r="E3" s="7"/>
      <c r="F3" s="7"/>
      <c r="G3" s="6"/>
      <c r="H3" s="3"/>
    </row>
    <row r="4" s="1" customFormat="1" ht="33.95" customHeight="1" spans="1:8">
      <c r="A4" s="5" t="s">
        <v>6</v>
      </c>
      <c r="B4" s="6"/>
      <c r="C4" s="5" t="s">
        <v>7</v>
      </c>
      <c r="D4" s="7"/>
      <c r="E4" s="8" t="s">
        <v>8</v>
      </c>
      <c r="F4" s="7" t="s">
        <v>9</v>
      </c>
      <c r="G4" s="6"/>
      <c r="H4" s="3"/>
    </row>
    <row r="5" s="1" customFormat="1" ht="21" customHeight="1" spans="1:8">
      <c r="A5" s="9" t="s">
        <v>10</v>
      </c>
      <c r="B5" s="10"/>
      <c r="C5" s="11" t="s">
        <v>11</v>
      </c>
      <c r="D5" s="12">
        <v>1496.83</v>
      </c>
      <c r="E5" s="7"/>
      <c r="F5" s="7"/>
      <c r="G5" s="6"/>
      <c r="H5" s="3"/>
    </row>
    <row r="6" s="1" customFormat="1" ht="21" customHeight="1" spans="1:8">
      <c r="A6" s="13"/>
      <c r="B6" s="14"/>
      <c r="C6" s="11" t="s">
        <v>12</v>
      </c>
      <c r="D6" s="12">
        <v>1200</v>
      </c>
      <c r="E6" s="7"/>
      <c r="F6" s="7"/>
      <c r="G6" s="6"/>
      <c r="H6" s="3"/>
    </row>
    <row r="7" s="1" customFormat="1" ht="21" customHeight="1" spans="1:8">
      <c r="A7" s="13"/>
      <c r="B7" s="14"/>
      <c r="C7" s="11" t="s">
        <v>13</v>
      </c>
      <c r="D7" s="12">
        <v>1200</v>
      </c>
      <c r="E7" s="7"/>
      <c r="F7" s="7"/>
      <c r="G7" s="6"/>
      <c r="H7" s="3"/>
    </row>
    <row r="8" s="1" customFormat="1" ht="21" customHeight="1" spans="1:8">
      <c r="A8" s="13"/>
      <c r="B8" s="14"/>
      <c r="C8" s="11" t="s">
        <v>14</v>
      </c>
      <c r="D8" s="5">
        <v>0</v>
      </c>
      <c r="E8" s="7"/>
      <c r="F8" s="7"/>
      <c r="G8" s="6"/>
      <c r="H8" s="3"/>
    </row>
    <row r="9" s="1" customFormat="1" ht="21" customHeight="1" spans="1:8">
      <c r="A9" s="15"/>
      <c r="B9" s="16"/>
      <c r="C9" s="11" t="s">
        <v>15</v>
      </c>
      <c r="D9" s="5">
        <f>D5-D7</f>
        <v>296.83</v>
      </c>
      <c r="E9" s="7"/>
      <c r="F9" s="7"/>
      <c r="G9" s="6"/>
      <c r="H9" s="3"/>
    </row>
    <row r="10" s="1" customFormat="1" ht="129" customHeight="1" spans="1:8">
      <c r="A10" s="17" t="s">
        <v>16</v>
      </c>
      <c r="B10" s="18" t="s">
        <v>56</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18" t="s">
        <v>57</v>
      </c>
      <c r="E12" s="18"/>
      <c r="F12" s="27">
        <v>1</v>
      </c>
      <c r="G12" s="11"/>
      <c r="H12" s="3"/>
    </row>
    <row r="13" s="1" customFormat="1" ht="30" customHeight="1" spans="1:8">
      <c r="A13" s="8"/>
      <c r="B13" s="8"/>
      <c r="C13" s="8" t="s">
        <v>25</v>
      </c>
      <c r="D13" s="39" t="s">
        <v>58</v>
      </c>
      <c r="E13" s="40"/>
      <c r="F13" s="27">
        <v>825</v>
      </c>
      <c r="G13" s="11"/>
      <c r="H13" s="3"/>
    </row>
    <row r="14" s="1" customFormat="1" ht="30" customHeight="1" spans="1:8">
      <c r="A14" s="8"/>
      <c r="B14" s="8"/>
      <c r="C14" s="8" t="s">
        <v>25</v>
      </c>
      <c r="D14" s="39" t="s">
        <v>59</v>
      </c>
      <c r="E14" s="40"/>
      <c r="F14" s="27">
        <v>5</v>
      </c>
      <c r="G14" s="11"/>
      <c r="H14" s="3"/>
    </row>
    <row r="15" s="1" customFormat="1" ht="30" customHeight="1" spans="1:8">
      <c r="A15" s="8"/>
      <c r="B15" s="8"/>
      <c r="C15" s="8" t="s">
        <v>25</v>
      </c>
      <c r="D15" s="39" t="s">
        <v>60</v>
      </c>
      <c r="E15" s="40"/>
      <c r="F15" s="27">
        <v>150</v>
      </c>
      <c r="G15" s="11"/>
      <c r="H15" s="3"/>
    </row>
    <row r="16" s="1" customFormat="1" ht="30" customHeight="1" spans="1:8">
      <c r="A16" s="8"/>
      <c r="B16" s="8"/>
      <c r="C16" s="8" t="s">
        <v>32</v>
      </c>
      <c r="D16" s="18" t="s">
        <v>61</v>
      </c>
      <c r="E16" s="18"/>
      <c r="F16" s="44" t="s">
        <v>54</v>
      </c>
      <c r="G16" s="11"/>
      <c r="H16" s="3"/>
    </row>
    <row r="17" s="1" customFormat="1" ht="30" customHeight="1" spans="1:8">
      <c r="A17" s="8"/>
      <c r="B17" s="8"/>
      <c r="C17" s="8" t="s">
        <v>35</v>
      </c>
      <c r="D17" s="18" t="s">
        <v>62</v>
      </c>
      <c r="E17" s="18"/>
      <c r="F17" s="24" t="s">
        <v>63</v>
      </c>
      <c r="G17" s="11"/>
      <c r="H17" s="3"/>
    </row>
    <row r="18" s="1" customFormat="1" ht="30" customHeight="1" spans="1:8">
      <c r="A18" s="8"/>
      <c r="B18" s="8"/>
      <c r="C18" s="8" t="s">
        <v>37</v>
      </c>
      <c r="D18" s="18" t="s">
        <v>64</v>
      </c>
      <c r="E18" s="18"/>
      <c r="F18" s="8" t="s">
        <v>65</v>
      </c>
      <c r="G18" s="11"/>
      <c r="H18" s="3"/>
    </row>
    <row r="19" s="1" customFormat="1" ht="30" customHeight="1" spans="1:8">
      <c r="A19" s="8"/>
      <c r="B19" s="8" t="s">
        <v>40</v>
      </c>
      <c r="C19" s="8" t="s">
        <v>20</v>
      </c>
      <c r="D19" s="39" t="s">
        <v>66</v>
      </c>
      <c r="E19" s="40"/>
      <c r="F19" s="29" t="s">
        <v>67</v>
      </c>
      <c r="G19" s="11"/>
      <c r="H19" s="3"/>
    </row>
    <row r="20" s="1" customFormat="1" ht="30" customHeight="1" spans="1:8">
      <c r="A20" s="8"/>
      <c r="B20" s="8"/>
      <c r="C20" s="8" t="s">
        <v>20</v>
      </c>
      <c r="D20" s="39" t="s">
        <v>68</v>
      </c>
      <c r="E20" s="40"/>
      <c r="F20" s="41" t="s">
        <v>69</v>
      </c>
      <c r="G20" s="11"/>
      <c r="H20" s="3"/>
    </row>
    <row r="21" s="1" customFormat="1" ht="30" customHeight="1" spans="1:8">
      <c r="A21" s="8"/>
      <c r="B21" s="8"/>
      <c r="C21" s="8" t="s">
        <v>49</v>
      </c>
      <c r="D21" s="39" t="s">
        <v>70</v>
      </c>
      <c r="E21" s="40"/>
      <c r="F21" s="29" t="s">
        <v>71</v>
      </c>
      <c r="G21" s="11"/>
      <c r="H21" s="3"/>
    </row>
    <row r="22" s="1" customFormat="1" ht="39" customHeight="1" spans="1:8">
      <c r="A22" s="8"/>
      <c r="B22" s="8" t="s">
        <v>52</v>
      </c>
      <c r="C22" s="8" t="s">
        <v>52</v>
      </c>
      <c r="D22" s="28" t="s">
        <v>53</v>
      </c>
      <c r="E22" s="28"/>
      <c r="F22" s="45" t="s">
        <v>54</v>
      </c>
      <c r="G22" s="8"/>
      <c r="H22" s="3"/>
    </row>
    <row r="23" s="1" customFormat="1" spans="8:8">
      <c r="H23" s="3"/>
    </row>
    <row r="24" s="1" customFormat="1" spans="8:8">
      <c r="H24" s="3"/>
    </row>
    <row r="25" s="1" customFormat="1" spans="8:8">
      <c r="H25" s="3"/>
    </row>
    <row r="26" s="1" customFormat="1" spans="8:8">
      <c r="H26" s="3"/>
    </row>
    <row r="27" s="1" customFormat="1" spans="8:8">
      <c r="H27" s="3"/>
    </row>
  </sheetData>
  <mergeCells count="30">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D21:E21"/>
    <mergeCell ref="D22:E22"/>
    <mergeCell ref="A11:A22"/>
    <mergeCell ref="B12:B18"/>
    <mergeCell ref="B19:B21"/>
    <mergeCell ref="A5:B9"/>
  </mergeCells>
  <printOptions horizontalCentered="1"/>
  <pageMargins left="0.590277777777778" right="0.590277777777778" top="0.393055555555556" bottom="0.393055555555556" header="0.275" footer="0.196527777777778"/>
  <pageSetup paperSize="9" scale="95" orientation="portrait" horizontalDpi="600"/>
  <headerFooter alignWithMargins="0">
    <oddFooter>&amp;C— 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workbookViewId="0">
      <selection activeCell="C12" sqref="C12"/>
    </sheetView>
  </sheetViews>
  <sheetFormatPr defaultColWidth="9" defaultRowHeight="14.25" outlineLevelCol="7"/>
  <cols>
    <col min="1" max="1" width="8.125" style="1" customWidth="1"/>
    <col min="2" max="2" width="12.625" style="1" customWidth="1"/>
    <col min="3" max="3" width="19.25" style="1" customWidth="1"/>
    <col min="4" max="4" width="11.5" style="1" customWidth="1"/>
    <col min="5" max="5" width="18.375" style="1" customWidth="1"/>
    <col min="6" max="6" width="19" style="1" customWidth="1"/>
    <col min="7" max="7" width="10.125" style="1" customWidth="1"/>
    <col min="8" max="8" width="49.5" style="3" customWidth="1"/>
    <col min="9" max="16384" width="9" style="1"/>
  </cols>
  <sheetData>
    <row r="1" s="1" customFormat="1" ht="45" customHeight="1" spans="1:8">
      <c r="A1" s="4" t="s">
        <v>1</v>
      </c>
      <c r="B1" s="4"/>
      <c r="C1" s="4"/>
      <c r="D1" s="4"/>
      <c r="E1" s="4"/>
      <c r="F1" s="4"/>
      <c r="G1" s="4"/>
      <c r="H1" s="3"/>
    </row>
    <row r="2" s="1" customFormat="1" ht="28" customHeight="1" spans="1:8">
      <c r="A2" s="5" t="s">
        <v>2</v>
      </c>
      <c r="B2" s="6"/>
      <c r="C2" s="5" t="s">
        <v>72</v>
      </c>
      <c r="D2" s="7"/>
      <c r="E2" s="7"/>
      <c r="F2" s="7"/>
      <c r="G2" s="6"/>
      <c r="H2" s="3"/>
    </row>
    <row r="3" s="1" customFormat="1" ht="28" customHeight="1" spans="1:8">
      <c r="A3" s="5" t="s">
        <v>4</v>
      </c>
      <c r="B3" s="6"/>
      <c r="C3" s="5" t="s">
        <v>5</v>
      </c>
      <c r="D3" s="7"/>
      <c r="E3" s="7"/>
      <c r="F3" s="7"/>
      <c r="G3" s="6"/>
      <c r="H3" s="3"/>
    </row>
    <row r="4" s="1" customFormat="1" ht="28" customHeight="1" spans="1:8">
      <c r="A4" s="5" t="s">
        <v>6</v>
      </c>
      <c r="B4" s="6"/>
      <c r="C4" s="5" t="s">
        <v>73</v>
      </c>
      <c r="D4" s="7"/>
      <c r="E4" s="8" t="s">
        <v>8</v>
      </c>
      <c r="F4" s="7" t="s">
        <v>74</v>
      </c>
      <c r="G4" s="6"/>
      <c r="H4" s="3"/>
    </row>
    <row r="5" s="1" customFormat="1" ht="28" customHeight="1" spans="1:8">
      <c r="A5" s="9" t="s">
        <v>10</v>
      </c>
      <c r="B5" s="10"/>
      <c r="C5" s="11" t="s">
        <v>11</v>
      </c>
      <c r="D5" s="12">
        <v>3083.82</v>
      </c>
      <c r="E5" s="7"/>
      <c r="F5" s="7"/>
      <c r="G5" s="6"/>
      <c r="H5" s="3"/>
    </row>
    <row r="6" s="1" customFormat="1" ht="28" customHeight="1" spans="1:8">
      <c r="A6" s="13"/>
      <c r="B6" s="14"/>
      <c r="C6" s="11" t="s">
        <v>12</v>
      </c>
      <c r="D6" s="12">
        <v>3000</v>
      </c>
      <c r="E6" s="7"/>
      <c r="F6" s="7"/>
      <c r="G6" s="6"/>
      <c r="H6" s="3"/>
    </row>
    <row r="7" s="1" customFormat="1" ht="28" customHeight="1" spans="1:8">
      <c r="A7" s="13"/>
      <c r="B7" s="14"/>
      <c r="C7" s="11" t="s">
        <v>13</v>
      </c>
      <c r="D7" s="12">
        <v>3000</v>
      </c>
      <c r="E7" s="7"/>
      <c r="F7" s="7"/>
      <c r="G7" s="6"/>
      <c r="H7" s="3"/>
    </row>
    <row r="8" s="1" customFormat="1" ht="28" customHeight="1" spans="1:8">
      <c r="A8" s="13"/>
      <c r="B8" s="14"/>
      <c r="C8" s="11" t="s">
        <v>14</v>
      </c>
      <c r="D8" s="5">
        <v>0</v>
      </c>
      <c r="E8" s="7"/>
      <c r="F8" s="7"/>
      <c r="G8" s="6"/>
      <c r="H8" s="3"/>
    </row>
    <row r="9" s="1" customFormat="1" ht="28" customHeight="1" spans="1:8">
      <c r="A9" s="15"/>
      <c r="B9" s="16"/>
      <c r="C9" s="11" t="s">
        <v>15</v>
      </c>
      <c r="D9" s="5">
        <f>D5-D7</f>
        <v>83.8200000000002</v>
      </c>
      <c r="E9" s="7"/>
      <c r="F9" s="7"/>
      <c r="G9" s="6"/>
      <c r="H9" s="3"/>
    </row>
    <row r="10" s="1" customFormat="1" ht="121" customHeight="1" spans="1:8">
      <c r="A10" s="17" t="s">
        <v>16</v>
      </c>
      <c r="B10" s="18" t="s">
        <v>75</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42" t="s">
        <v>76</v>
      </c>
      <c r="E12" s="43"/>
      <c r="F12" s="36" t="s">
        <v>77</v>
      </c>
      <c r="G12" s="11"/>
      <c r="H12" s="3"/>
    </row>
    <row r="13" s="1" customFormat="1" ht="30" customHeight="1" spans="1:8">
      <c r="A13" s="8"/>
      <c r="B13" s="8"/>
      <c r="C13" s="8" t="s">
        <v>25</v>
      </c>
      <c r="D13" s="42" t="s">
        <v>78</v>
      </c>
      <c r="E13" s="43"/>
      <c r="F13" s="27" t="s">
        <v>79</v>
      </c>
      <c r="G13" s="11"/>
      <c r="H13" s="3"/>
    </row>
    <row r="14" s="1" customFormat="1" ht="30" customHeight="1" spans="1:8">
      <c r="A14" s="8"/>
      <c r="B14" s="8"/>
      <c r="C14" s="8" t="s">
        <v>25</v>
      </c>
      <c r="D14" s="42" t="s">
        <v>80</v>
      </c>
      <c r="E14" s="43"/>
      <c r="F14" s="27" t="s">
        <v>81</v>
      </c>
      <c r="G14" s="11"/>
      <c r="H14" s="3"/>
    </row>
    <row r="15" s="1" customFormat="1" ht="30" customHeight="1" spans="1:8">
      <c r="A15" s="8"/>
      <c r="B15" s="8"/>
      <c r="C15" s="8" t="s">
        <v>32</v>
      </c>
      <c r="D15" s="18" t="s">
        <v>82</v>
      </c>
      <c r="E15" s="18"/>
      <c r="F15" s="23">
        <v>1</v>
      </c>
      <c r="G15" s="11"/>
      <c r="H15" s="3"/>
    </row>
    <row r="16" s="1" customFormat="1" ht="30" customHeight="1" spans="1:8">
      <c r="A16" s="8"/>
      <c r="B16" s="8"/>
      <c r="C16" s="8" t="s">
        <v>35</v>
      </c>
      <c r="D16" s="18" t="s">
        <v>36</v>
      </c>
      <c r="E16" s="18"/>
      <c r="F16" s="24">
        <v>45657</v>
      </c>
      <c r="G16" s="11"/>
      <c r="H16" s="3"/>
    </row>
    <row r="17" s="1" customFormat="1" ht="30" customHeight="1" spans="1:8">
      <c r="A17" s="8"/>
      <c r="B17" s="8"/>
      <c r="C17" s="8" t="s">
        <v>37</v>
      </c>
      <c r="D17" s="18" t="s">
        <v>38</v>
      </c>
      <c r="E17" s="18"/>
      <c r="F17" s="8" t="s">
        <v>83</v>
      </c>
      <c r="G17" s="11"/>
      <c r="H17" s="3"/>
    </row>
    <row r="18" s="1" customFormat="1" ht="33" customHeight="1" spans="1:8">
      <c r="A18" s="8"/>
      <c r="B18" s="8" t="s">
        <v>40</v>
      </c>
      <c r="C18" s="8" t="s">
        <v>20</v>
      </c>
      <c r="D18" s="39" t="s">
        <v>84</v>
      </c>
      <c r="E18" s="40"/>
      <c r="F18" s="29" t="s">
        <v>85</v>
      </c>
      <c r="G18" s="11"/>
      <c r="H18" s="3"/>
    </row>
    <row r="19" s="2" customFormat="1" ht="34" customHeight="1" spans="1:8">
      <c r="A19" s="18"/>
      <c r="B19" s="18"/>
      <c r="C19" s="8" t="s">
        <v>49</v>
      </c>
      <c r="D19" s="28" t="s">
        <v>86</v>
      </c>
      <c r="E19" s="28"/>
      <c r="F19" s="29" t="s">
        <v>87</v>
      </c>
      <c r="G19" s="18"/>
      <c r="H19" s="30"/>
    </row>
    <row r="20" s="1" customFormat="1" ht="45" customHeight="1" spans="1:8">
      <c r="A20" s="8"/>
      <c r="B20" s="8" t="s">
        <v>52</v>
      </c>
      <c r="C20" s="8" t="s">
        <v>52</v>
      </c>
      <c r="D20" s="28" t="s">
        <v>88</v>
      </c>
      <c r="E20" s="28"/>
      <c r="F20" s="29" t="s">
        <v>54</v>
      </c>
      <c r="G20" s="8"/>
      <c r="H20" s="3"/>
    </row>
    <row r="21" s="1" customFormat="1" spans="8:8">
      <c r="H21" s="3"/>
    </row>
    <row r="22" s="1" customFormat="1" spans="8:8">
      <c r="H22" s="3"/>
    </row>
    <row r="23" s="1" customFormat="1" spans="8:8">
      <c r="H23" s="3"/>
    </row>
    <row r="24" s="1" customFormat="1" spans="8:8">
      <c r="H24" s="3"/>
    </row>
    <row r="25" s="1" customFormat="1" spans="8:8">
      <c r="H25" s="3"/>
    </row>
  </sheetData>
  <mergeCells count="28">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A11:A20"/>
    <mergeCell ref="B12:B17"/>
    <mergeCell ref="B18:B19"/>
    <mergeCell ref="A5:B9"/>
  </mergeCells>
  <printOptions horizontalCentered="1"/>
  <pageMargins left="0.590277777777778" right="0.590277777777778" top="0.393055555555556" bottom="0.393055555555556" header="0.275" footer="0.196527777777778"/>
  <pageSetup paperSize="9" scale="93" orientation="portrait" horizontalDpi="600"/>
  <headerFooter alignWithMargins="0">
    <oddFooter>&amp;C— 3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workbookViewId="0">
      <selection activeCell="C12" sqref="C12"/>
    </sheetView>
  </sheetViews>
  <sheetFormatPr defaultColWidth="9" defaultRowHeight="14.25" outlineLevelCol="7"/>
  <cols>
    <col min="1" max="1" width="8.125" style="1" customWidth="1"/>
    <col min="2" max="2" width="12.625" style="1" customWidth="1"/>
    <col min="3" max="3" width="17.125" style="1" customWidth="1"/>
    <col min="4" max="4" width="9.625" style="1" customWidth="1"/>
    <col min="5" max="5" width="18.125" style="1" customWidth="1"/>
    <col min="6" max="6" width="20.25" style="1" customWidth="1"/>
    <col min="7" max="7" width="11.875" style="1" customWidth="1"/>
    <col min="8" max="8" width="49.5" style="3" customWidth="1"/>
    <col min="9" max="16384" width="9" style="1"/>
  </cols>
  <sheetData>
    <row r="1" s="1" customFormat="1" ht="48" customHeight="1" spans="1:8">
      <c r="A1" s="4" t="s">
        <v>1</v>
      </c>
      <c r="B1" s="4"/>
      <c r="C1" s="4"/>
      <c r="D1" s="4"/>
      <c r="E1" s="4"/>
      <c r="F1" s="4"/>
      <c r="G1" s="4"/>
      <c r="H1" s="3"/>
    </row>
    <row r="2" s="1" customFormat="1" ht="30" customHeight="1" spans="1:8">
      <c r="A2" s="5" t="s">
        <v>2</v>
      </c>
      <c r="B2" s="6"/>
      <c r="C2" s="5" t="s">
        <v>89</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73</v>
      </c>
      <c r="D4" s="7"/>
      <c r="E4" s="8" t="s">
        <v>8</v>
      </c>
      <c r="F4" s="7" t="s">
        <v>74</v>
      </c>
      <c r="G4" s="6"/>
      <c r="H4" s="3"/>
    </row>
    <row r="5" s="1" customFormat="1" ht="30" customHeight="1" spans="1:8">
      <c r="A5" s="9" t="s">
        <v>10</v>
      </c>
      <c r="B5" s="10"/>
      <c r="C5" s="11" t="s">
        <v>11</v>
      </c>
      <c r="D5" s="12">
        <v>1608.61</v>
      </c>
      <c r="E5" s="7"/>
      <c r="F5" s="7"/>
      <c r="G5" s="6"/>
      <c r="H5" s="3"/>
    </row>
    <row r="6" s="1" customFormat="1" ht="30" customHeight="1" spans="1:8">
      <c r="A6" s="13"/>
      <c r="B6" s="14"/>
      <c r="C6" s="11" t="s">
        <v>12</v>
      </c>
      <c r="D6" s="12">
        <v>1460</v>
      </c>
      <c r="E6" s="7"/>
      <c r="F6" s="7"/>
      <c r="G6" s="6"/>
      <c r="H6" s="3"/>
    </row>
    <row r="7" s="1" customFormat="1" ht="30" customHeight="1" spans="1:8">
      <c r="A7" s="13"/>
      <c r="B7" s="14"/>
      <c r="C7" s="11" t="s">
        <v>13</v>
      </c>
      <c r="D7" s="12">
        <v>1460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148.61</v>
      </c>
      <c r="E9" s="7"/>
      <c r="F9" s="7"/>
      <c r="G9" s="6"/>
      <c r="H9" s="3"/>
    </row>
    <row r="10" s="1" customFormat="1" ht="76" customHeight="1" spans="1:8">
      <c r="A10" s="17" t="s">
        <v>16</v>
      </c>
      <c r="B10" s="18" t="s">
        <v>90</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34" t="s">
        <v>91</v>
      </c>
      <c r="E12" s="35"/>
      <c r="F12" s="27" t="s">
        <v>92</v>
      </c>
      <c r="G12" s="11"/>
      <c r="H12" s="3"/>
    </row>
    <row r="13" s="1" customFormat="1" ht="30" customHeight="1" spans="1:8">
      <c r="A13" s="8"/>
      <c r="B13" s="8"/>
      <c r="C13" s="8" t="s">
        <v>25</v>
      </c>
      <c r="D13" s="34" t="s">
        <v>93</v>
      </c>
      <c r="E13" s="35"/>
      <c r="F13" s="27" t="s">
        <v>94</v>
      </c>
      <c r="G13" s="11"/>
      <c r="H13" s="3"/>
    </row>
    <row r="14" s="1" customFormat="1" ht="30" customHeight="1" spans="1:8">
      <c r="A14" s="8"/>
      <c r="B14" s="8"/>
      <c r="C14" s="8" t="s">
        <v>25</v>
      </c>
      <c r="D14" s="34" t="s">
        <v>95</v>
      </c>
      <c r="E14" s="35"/>
      <c r="F14" s="27" t="s">
        <v>96</v>
      </c>
      <c r="G14" s="11"/>
      <c r="H14" s="3"/>
    </row>
    <row r="15" s="1" customFormat="1" ht="30" customHeight="1" spans="1:8">
      <c r="A15" s="8"/>
      <c r="B15" s="8"/>
      <c r="C15" s="8" t="s">
        <v>25</v>
      </c>
      <c r="D15" s="34" t="s">
        <v>97</v>
      </c>
      <c r="E15" s="35"/>
      <c r="F15" s="27" t="s">
        <v>98</v>
      </c>
      <c r="G15" s="11"/>
      <c r="H15" s="3"/>
    </row>
    <row r="16" s="1" customFormat="1" ht="30" customHeight="1" spans="1:8">
      <c r="A16" s="8"/>
      <c r="B16" s="8"/>
      <c r="C16" s="8" t="s">
        <v>32</v>
      </c>
      <c r="D16" s="18" t="s">
        <v>99</v>
      </c>
      <c r="E16" s="18"/>
      <c r="F16" s="23">
        <v>1</v>
      </c>
      <c r="G16" s="11"/>
      <c r="H16" s="3"/>
    </row>
    <row r="17" s="1" customFormat="1" ht="36" customHeight="1" spans="1:8">
      <c r="A17" s="8"/>
      <c r="B17" s="8"/>
      <c r="C17" s="8" t="s">
        <v>32</v>
      </c>
      <c r="D17" s="18" t="s">
        <v>100</v>
      </c>
      <c r="E17" s="18"/>
      <c r="F17" s="38" t="s">
        <v>101</v>
      </c>
      <c r="G17" s="11"/>
      <c r="H17" s="3"/>
    </row>
    <row r="18" s="1" customFormat="1" ht="30" customHeight="1" spans="1:8">
      <c r="A18" s="8"/>
      <c r="B18" s="8"/>
      <c r="C18" s="8" t="s">
        <v>35</v>
      </c>
      <c r="D18" s="18" t="s">
        <v>36</v>
      </c>
      <c r="E18" s="18"/>
      <c r="F18" s="24">
        <v>45657</v>
      </c>
      <c r="G18" s="11"/>
      <c r="H18" s="3"/>
    </row>
    <row r="19" s="1" customFormat="1" ht="30" customHeight="1" spans="1:8">
      <c r="A19" s="8"/>
      <c r="B19" s="8"/>
      <c r="C19" s="8" t="s">
        <v>37</v>
      </c>
      <c r="D19" s="18" t="s">
        <v>38</v>
      </c>
      <c r="E19" s="18"/>
      <c r="F19" s="8" t="s">
        <v>102</v>
      </c>
      <c r="G19" s="11"/>
      <c r="H19" s="3"/>
    </row>
    <row r="20" s="1" customFormat="1" ht="30" customHeight="1" spans="1:8">
      <c r="A20" s="8"/>
      <c r="B20" s="8" t="s">
        <v>40</v>
      </c>
      <c r="C20" s="8" t="s">
        <v>20</v>
      </c>
      <c r="D20" s="39" t="s">
        <v>84</v>
      </c>
      <c r="E20" s="40"/>
      <c r="F20" s="29" t="s">
        <v>85</v>
      </c>
      <c r="G20" s="11"/>
      <c r="H20" s="3"/>
    </row>
    <row r="21" s="2" customFormat="1" ht="48" customHeight="1" spans="1:8">
      <c r="A21" s="18"/>
      <c r="B21" s="18"/>
      <c r="C21" s="8" t="s">
        <v>49</v>
      </c>
      <c r="D21" s="28" t="s">
        <v>103</v>
      </c>
      <c r="E21" s="28"/>
      <c r="F21" s="41" t="s">
        <v>104</v>
      </c>
      <c r="G21" s="18"/>
      <c r="H21" s="30"/>
    </row>
    <row r="22" s="1" customFormat="1" ht="34" customHeight="1" spans="1:8">
      <c r="A22" s="8"/>
      <c r="B22" s="8" t="s">
        <v>52</v>
      </c>
      <c r="C22" s="8" t="s">
        <v>52</v>
      </c>
      <c r="D22" s="28" t="s">
        <v>88</v>
      </c>
      <c r="E22" s="28"/>
      <c r="F22" s="29" t="s">
        <v>54</v>
      </c>
      <c r="G22" s="8"/>
      <c r="H22" s="3"/>
    </row>
    <row r="23" s="1" customFormat="1" spans="8:8">
      <c r="H23" s="3"/>
    </row>
    <row r="24" s="1" customFormat="1" spans="8:8">
      <c r="H24" s="3"/>
    </row>
    <row r="25" s="1" customFormat="1" spans="8:8">
      <c r="H25" s="3"/>
    </row>
    <row r="26" s="1" customFormat="1" spans="8:8">
      <c r="H26" s="3"/>
    </row>
    <row r="27" s="1" customFormat="1" spans="8:8">
      <c r="H27" s="3"/>
    </row>
  </sheetData>
  <mergeCells count="30">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D21:E21"/>
    <mergeCell ref="D22:E22"/>
    <mergeCell ref="A11:A22"/>
    <mergeCell ref="B12:B19"/>
    <mergeCell ref="B20:B21"/>
    <mergeCell ref="A5:B9"/>
  </mergeCells>
  <printOptions horizontalCentered="1"/>
  <pageMargins left="0.590277777777778" right="0.590277777777778" top="0.393055555555556" bottom="0.393055555555556" header="0.275" footer="0.196527777777778"/>
  <pageSetup paperSize="9" scale="94" orientation="portrait" horizontalDpi="600"/>
  <headerFooter alignWithMargins="0">
    <oddFooter>&amp;C— 4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workbookViewId="0">
      <selection activeCell="C12" sqref="C12"/>
    </sheetView>
  </sheetViews>
  <sheetFormatPr defaultColWidth="9" defaultRowHeight="14.25" outlineLevelCol="7"/>
  <cols>
    <col min="1" max="1" width="8.125" style="1" customWidth="1"/>
    <col min="2" max="2" width="12.625" style="1" customWidth="1"/>
    <col min="3" max="3" width="21.25" style="1" customWidth="1"/>
    <col min="4" max="4" width="6.5" style="1" customWidth="1"/>
    <col min="5" max="5" width="18.25" style="1" customWidth="1"/>
    <col min="6" max="6" width="23.25" style="1" customWidth="1"/>
    <col min="7" max="7" width="11.25" style="1" customWidth="1"/>
    <col min="8" max="8" width="49.5" style="3" customWidth="1"/>
    <col min="9" max="16384" width="9" style="1"/>
  </cols>
  <sheetData>
    <row r="1" s="1" customFormat="1" ht="35" customHeight="1" spans="1:8">
      <c r="A1" s="4" t="s">
        <v>1</v>
      </c>
      <c r="B1" s="4"/>
      <c r="C1" s="4"/>
      <c r="D1" s="4"/>
      <c r="E1" s="4"/>
      <c r="F1" s="4"/>
      <c r="G1" s="4"/>
      <c r="H1" s="3"/>
    </row>
    <row r="2" s="1" customFormat="1" ht="30" customHeight="1" spans="1:8">
      <c r="A2" s="5" t="s">
        <v>2</v>
      </c>
      <c r="B2" s="6"/>
      <c r="C2" s="5" t="s">
        <v>105</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73</v>
      </c>
      <c r="D4" s="7"/>
      <c r="E4" s="8" t="s">
        <v>8</v>
      </c>
      <c r="F4" s="7" t="s">
        <v>74</v>
      </c>
      <c r="G4" s="6"/>
      <c r="H4" s="3"/>
    </row>
    <row r="5" s="1" customFormat="1" ht="30" customHeight="1" spans="1:8">
      <c r="A5" s="9" t="s">
        <v>10</v>
      </c>
      <c r="B5" s="10"/>
      <c r="C5" s="11" t="s">
        <v>11</v>
      </c>
      <c r="D5" s="12">
        <v>306.73</v>
      </c>
      <c r="E5" s="7"/>
      <c r="F5" s="7"/>
      <c r="G5" s="6"/>
      <c r="H5" s="3"/>
    </row>
    <row r="6" s="1" customFormat="1" ht="30" customHeight="1" spans="1:8">
      <c r="A6" s="13"/>
      <c r="B6" s="14"/>
      <c r="C6" s="11" t="s">
        <v>12</v>
      </c>
      <c r="D6" s="12">
        <v>300</v>
      </c>
      <c r="E6" s="7"/>
      <c r="F6" s="7"/>
      <c r="G6" s="6"/>
      <c r="H6" s="3"/>
    </row>
    <row r="7" s="1" customFormat="1" ht="30" customHeight="1" spans="1:8">
      <c r="A7" s="13"/>
      <c r="B7" s="14"/>
      <c r="C7" s="11" t="s">
        <v>13</v>
      </c>
      <c r="D7" s="12">
        <v>300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6.73000000000002</v>
      </c>
      <c r="E9" s="7"/>
      <c r="F9" s="7"/>
      <c r="G9" s="6"/>
      <c r="H9" s="3"/>
    </row>
    <row r="10" s="1" customFormat="1" ht="69" customHeight="1" spans="1:8">
      <c r="A10" s="17" t="s">
        <v>16</v>
      </c>
      <c r="B10" s="18" t="s">
        <v>106</v>
      </c>
      <c r="C10" s="18"/>
      <c r="D10" s="18"/>
      <c r="E10" s="18"/>
      <c r="F10" s="18"/>
      <c r="G10" s="18"/>
      <c r="H10" s="3"/>
    </row>
    <row r="11" s="31" customFormat="1" ht="30" customHeight="1" spans="1:8">
      <c r="A11" s="8" t="s">
        <v>18</v>
      </c>
      <c r="B11" s="8" t="s">
        <v>19</v>
      </c>
      <c r="C11" s="8" t="s">
        <v>20</v>
      </c>
      <c r="D11" s="8" t="s">
        <v>21</v>
      </c>
      <c r="E11" s="8"/>
      <c r="F11" s="8" t="s">
        <v>22</v>
      </c>
      <c r="G11" s="8" t="s">
        <v>23</v>
      </c>
      <c r="H11" s="33"/>
    </row>
    <row r="12" s="31" customFormat="1" ht="30" customHeight="1" spans="1:8">
      <c r="A12" s="8"/>
      <c r="B12" s="8" t="s">
        <v>24</v>
      </c>
      <c r="C12" s="8" t="s">
        <v>25</v>
      </c>
      <c r="D12" s="34" t="s">
        <v>107</v>
      </c>
      <c r="E12" s="35"/>
      <c r="F12" s="27" t="s">
        <v>108</v>
      </c>
      <c r="G12" s="11"/>
      <c r="H12" s="33"/>
    </row>
    <row r="13" s="31" customFormat="1" ht="30" customHeight="1" spans="1:8">
      <c r="A13" s="8"/>
      <c r="B13" s="8"/>
      <c r="C13" s="8" t="s">
        <v>25</v>
      </c>
      <c r="D13" s="34" t="s">
        <v>109</v>
      </c>
      <c r="E13" s="35"/>
      <c r="F13" s="27" t="s">
        <v>110</v>
      </c>
      <c r="G13" s="11"/>
      <c r="H13" s="33"/>
    </row>
    <row r="14" s="31" customFormat="1" ht="30" customHeight="1" spans="1:8">
      <c r="A14" s="8"/>
      <c r="B14" s="8"/>
      <c r="C14" s="8" t="s">
        <v>25</v>
      </c>
      <c r="D14" s="34" t="s">
        <v>111</v>
      </c>
      <c r="E14" s="35"/>
      <c r="F14" s="27" t="s">
        <v>112</v>
      </c>
      <c r="G14" s="11"/>
      <c r="H14" s="33"/>
    </row>
    <row r="15" s="31" customFormat="1" ht="30" customHeight="1" spans="1:8">
      <c r="A15" s="8"/>
      <c r="B15" s="8"/>
      <c r="C15" s="8" t="s">
        <v>32</v>
      </c>
      <c r="D15" s="18" t="s">
        <v>99</v>
      </c>
      <c r="E15" s="18"/>
      <c r="F15" s="23">
        <v>1</v>
      </c>
      <c r="G15" s="11"/>
      <c r="H15" s="33"/>
    </row>
    <row r="16" s="31" customFormat="1" ht="30" customHeight="1" spans="1:8">
      <c r="A16" s="8"/>
      <c r="B16" s="8"/>
      <c r="C16" s="8" t="s">
        <v>35</v>
      </c>
      <c r="D16" s="18" t="s">
        <v>36</v>
      </c>
      <c r="E16" s="18"/>
      <c r="F16" s="24">
        <v>45657</v>
      </c>
      <c r="G16" s="11"/>
      <c r="H16" s="33"/>
    </row>
    <row r="17" s="31" customFormat="1" ht="30" customHeight="1" spans="1:8">
      <c r="A17" s="8"/>
      <c r="B17" s="8"/>
      <c r="C17" s="8" t="s">
        <v>37</v>
      </c>
      <c r="D17" s="18" t="s">
        <v>38</v>
      </c>
      <c r="E17" s="18"/>
      <c r="F17" s="8" t="s">
        <v>113</v>
      </c>
      <c r="G17" s="11"/>
      <c r="H17" s="33"/>
    </row>
    <row r="18" s="31" customFormat="1" ht="30" customHeight="1" spans="1:8">
      <c r="A18" s="8"/>
      <c r="B18" s="8" t="s">
        <v>40</v>
      </c>
      <c r="C18" s="8" t="s">
        <v>20</v>
      </c>
      <c r="D18" s="25" t="s">
        <v>114</v>
      </c>
      <c r="E18" s="26"/>
      <c r="F18" s="27" t="s">
        <v>115</v>
      </c>
      <c r="G18" s="11"/>
      <c r="H18" s="33"/>
    </row>
    <row r="19" s="31" customFormat="1" ht="30" customHeight="1" spans="1:8">
      <c r="A19" s="8"/>
      <c r="B19" s="8"/>
      <c r="C19" s="8" t="s">
        <v>20</v>
      </c>
      <c r="D19" s="25" t="s">
        <v>116</v>
      </c>
      <c r="E19" s="26" t="s">
        <v>116</v>
      </c>
      <c r="F19" s="27" t="s">
        <v>117</v>
      </c>
      <c r="G19" s="11"/>
      <c r="H19" s="33"/>
    </row>
    <row r="20" s="31" customFormat="1" ht="30" customHeight="1" spans="1:8">
      <c r="A20" s="8"/>
      <c r="B20" s="8"/>
      <c r="C20" s="8" t="s">
        <v>20</v>
      </c>
      <c r="D20" s="25" t="s">
        <v>118</v>
      </c>
      <c r="E20" s="26" t="s">
        <v>118</v>
      </c>
      <c r="F20" s="36" t="s">
        <v>119</v>
      </c>
      <c r="G20" s="11"/>
      <c r="H20" s="33"/>
    </row>
    <row r="21" s="31" customFormat="1" ht="30" customHeight="1" spans="1:8">
      <c r="A21" s="8"/>
      <c r="B21" s="8"/>
      <c r="C21" s="8" t="s">
        <v>20</v>
      </c>
      <c r="D21" s="25" t="s">
        <v>120</v>
      </c>
      <c r="E21" s="26" t="s">
        <v>120</v>
      </c>
      <c r="F21" s="27" t="s">
        <v>121</v>
      </c>
      <c r="G21" s="11"/>
      <c r="H21" s="33"/>
    </row>
    <row r="22" s="32" customFormat="1" ht="30" customHeight="1" spans="1:8">
      <c r="A22" s="18"/>
      <c r="B22" s="18"/>
      <c r="C22" s="8" t="s">
        <v>49</v>
      </c>
      <c r="D22" s="28" t="s">
        <v>122</v>
      </c>
      <c r="E22" s="28"/>
      <c r="F22" s="29" t="s">
        <v>123</v>
      </c>
      <c r="G22" s="18"/>
      <c r="H22" s="37"/>
    </row>
    <row r="23" s="31" customFormat="1" ht="41" customHeight="1" spans="1:8">
      <c r="A23" s="8"/>
      <c r="B23" s="8" t="s">
        <v>52</v>
      </c>
      <c r="C23" s="8" t="s">
        <v>52</v>
      </c>
      <c r="D23" s="28" t="s">
        <v>124</v>
      </c>
      <c r="E23" s="28"/>
      <c r="F23" s="29" t="s">
        <v>54</v>
      </c>
      <c r="G23" s="8"/>
      <c r="H23" s="33"/>
    </row>
    <row r="24" s="1" customFormat="1" spans="8:8">
      <c r="H24" s="3"/>
    </row>
    <row r="25" s="1" customFormat="1" spans="8:8">
      <c r="H25" s="3"/>
    </row>
    <row r="26" s="1" customFormat="1" spans="8:8">
      <c r="H26" s="3"/>
    </row>
    <row r="27" s="1" customFormat="1" spans="8:8">
      <c r="H27" s="3"/>
    </row>
    <row r="28" s="1" customFormat="1" spans="8:8">
      <c r="H28" s="3"/>
    </row>
  </sheetData>
  <mergeCells count="31">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D21:E21"/>
    <mergeCell ref="D22:E22"/>
    <mergeCell ref="D23:E23"/>
    <mergeCell ref="A11:A23"/>
    <mergeCell ref="B12:B17"/>
    <mergeCell ref="B18:B22"/>
    <mergeCell ref="A5:B9"/>
  </mergeCells>
  <printOptions horizontalCentered="1"/>
  <pageMargins left="0.590277777777778" right="0.590277777777778" top="0.393055555555556" bottom="0.393055555555556" header="0.275" footer="0.196527777777778"/>
  <pageSetup paperSize="9" scale="91" orientation="portrait" horizontalDpi="600"/>
  <headerFooter alignWithMargins="0">
    <oddFooter>&amp;C— 5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workbookViewId="0">
      <selection activeCell="C12" sqref="C12"/>
    </sheetView>
  </sheetViews>
  <sheetFormatPr defaultColWidth="9" defaultRowHeight="14.25" outlineLevelCol="7"/>
  <cols>
    <col min="1" max="1" width="8.125" style="1" customWidth="1"/>
    <col min="2" max="2" width="12.625" style="1" customWidth="1"/>
    <col min="3" max="3" width="21.375" style="1" customWidth="1"/>
    <col min="4" max="4" width="8.625" style="1" customWidth="1"/>
    <col min="5" max="5" width="17.5" style="1" customWidth="1"/>
    <col min="6" max="6" width="20.25" style="1" customWidth="1"/>
    <col min="7" max="7" width="11.75" style="1" customWidth="1"/>
    <col min="8" max="8" width="49.5" style="3" customWidth="1"/>
    <col min="9" max="16384" width="9" style="1"/>
  </cols>
  <sheetData>
    <row r="1" s="1" customFormat="1" ht="44" customHeight="1" spans="1:8">
      <c r="A1" s="4" t="s">
        <v>1</v>
      </c>
      <c r="B1" s="4"/>
      <c r="C1" s="4"/>
      <c r="D1" s="4"/>
      <c r="E1" s="4"/>
      <c r="F1" s="4"/>
      <c r="G1" s="4"/>
      <c r="H1" s="3"/>
    </row>
    <row r="2" s="1" customFormat="1" ht="30" customHeight="1" spans="1:8">
      <c r="A2" s="5" t="s">
        <v>2</v>
      </c>
      <c r="B2" s="6"/>
      <c r="C2" s="5" t="s">
        <v>125</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73</v>
      </c>
      <c r="D4" s="7"/>
      <c r="E4" s="8" t="s">
        <v>8</v>
      </c>
      <c r="F4" s="7" t="s">
        <v>74</v>
      </c>
      <c r="G4" s="6"/>
      <c r="H4" s="3"/>
    </row>
    <row r="5" s="1" customFormat="1" ht="30" customHeight="1" spans="1:8">
      <c r="A5" s="9" t="s">
        <v>10</v>
      </c>
      <c r="B5" s="10"/>
      <c r="C5" s="11" t="s">
        <v>11</v>
      </c>
      <c r="D5" s="12">
        <v>243.1</v>
      </c>
      <c r="E5" s="7"/>
      <c r="F5" s="7"/>
      <c r="G5" s="6"/>
      <c r="H5" s="3"/>
    </row>
    <row r="6" s="1" customFormat="1" ht="30" customHeight="1" spans="1:8">
      <c r="A6" s="13"/>
      <c r="B6" s="14"/>
      <c r="C6" s="11" t="s">
        <v>12</v>
      </c>
      <c r="D6" s="12">
        <v>240</v>
      </c>
      <c r="E6" s="7"/>
      <c r="F6" s="7"/>
      <c r="G6" s="6"/>
      <c r="H6" s="3"/>
    </row>
    <row r="7" s="1" customFormat="1" ht="30" customHeight="1" spans="1:8">
      <c r="A7" s="13"/>
      <c r="B7" s="14"/>
      <c r="C7" s="11" t="s">
        <v>13</v>
      </c>
      <c r="D7" s="12">
        <v>240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3.09999999999999</v>
      </c>
      <c r="E9" s="7"/>
      <c r="F9" s="7"/>
      <c r="G9" s="6"/>
      <c r="H9" s="3"/>
    </row>
    <row r="10" s="1" customFormat="1" ht="104" customHeight="1" spans="1:8">
      <c r="A10" s="17" t="s">
        <v>16</v>
      </c>
      <c r="B10" s="18" t="s">
        <v>126</v>
      </c>
      <c r="C10" s="18"/>
      <c r="D10" s="18"/>
      <c r="E10" s="18"/>
      <c r="F10" s="18"/>
      <c r="G10" s="18"/>
      <c r="H10" s="3"/>
    </row>
    <row r="11" s="1" customFormat="1" ht="28" customHeight="1" spans="1:8">
      <c r="A11" s="8" t="s">
        <v>18</v>
      </c>
      <c r="B11" s="8" t="s">
        <v>19</v>
      </c>
      <c r="C11" s="8" t="s">
        <v>20</v>
      </c>
      <c r="D11" s="8" t="s">
        <v>21</v>
      </c>
      <c r="E11" s="8"/>
      <c r="F11" s="8" t="s">
        <v>22</v>
      </c>
      <c r="G11" s="8" t="s">
        <v>23</v>
      </c>
      <c r="H11" s="3"/>
    </row>
    <row r="12" s="1" customFormat="1" ht="28" customHeight="1" spans="1:8">
      <c r="A12" s="8"/>
      <c r="B12" s="8" t="s">
        <v>24</v>
      </c>
      <c r="C12" s="8" t="s">
        <v>25</v>
      </c>
      <c r="D12" s="19" t="s">
        <v>127</v>
      </c>
      <c r="E12" s="20"/>
      <c r="F12" s="21" t="s">
        <v>128</v>
      </c>
      <c r="G12" s="11"/>
      <c r="H12" s="3"/>
    </row>
    <row r="13" s="1" customFormat="1" ht="28" customHeight="1" spans="1:8">
      <c r="A13" s="8"/>
      <c r="B13" s="8"/>
      <c r="C13" s="8" t="s">
        <v>25</v>
      </c>
      <c r="D13" s="19" t="s">
        <v>129</v>
      </c>
      <c r="E13" s="20"/>
      <c r="F13" s="21" t="s">
        <v>130</v>
      </c>
      <c r="G13" s="11"/>
      <c r="H13" s="3"/>
    </row>
    <row r="14" s="1" customFormat="1" ht="28" customHeight="1" spans="1:8">
      <c r="A14" s="8"/>
      <c r="B14" s="8"/>
      <c r="C14" s="8" t="s">
        <v>25</v>
      </c>
      <c r="D14" s="19" t="s">
        <v>131</v>
      </c>
      <c r="E14" s="20"/>
      <c r="F14" s="22" t="s">
        <v>132</v>
      </c>
      <c r="G14" s="11"/>
      <c r="H14" s="3"/>
    </row>
    <row r="15" s="1" customFormat="1" ht="28" customHeight="1" spans="1:8">
      <c r="A15" s="8"/>
      <c r="B15" s="8"/>
      <c r="C15" s="8" t="s">
        <v>25</v>
      </c>
      <c r="D15" s="19" t="s">
        <v>133</v>
      </c>
      <c r="E15" s="20"/>
      <c r="F15" s="22" t="s">
        <v>134</v>
      </c>
      <c r="G15" s="11"/>
      <c r="H15" s="3"/>
    </row>
    <row r="16" s="1" customFormat="1" ht="28" customHeight="1" spans="1:8">
      <c r="A16" s="8"/>
      <c r="B16" s="8"/>
      <c r="C16" s="8" t="s">
        <v>25</v>
      </c>
      <c r="D16" s="19" t="s">
        <v>135</v>
      </c>
      <c r="E16" s="20"/>
      <c r="F16" s="22" t="s">
        <v>136</v>
      </c>
      <c r="G16" s="11"/>
      <c r="H16" s="3"/>
    </row>
    <row r="17" s="1" customFormat="1" ht="28" customHeight="1" spans="1:8">
      <c r="A17" s="8"/>
      <c r="B17" s="8"/>
      <c r="C17" s="8" t="s">
        <v>25</v>
      </c>
      <c r="D17" s="19" t="s">
        <v>137</v>
      </c>
      <c r="E17" s="20"/>
      <c r="F17" s="22" t="s">
        <v>138</v>
      </c>
      <c r="G17" s="11"/>
      <c r="H17" s="3"/>
    </row>
    <row r="18" s="1" customFormat="1" ht="28" customHeight="1" spans="1:8">
      <c r="A18" s="8"/>
      <c r="B18" s="8"/>
      <c r="C18" s="8" t="s">
        <v>25</v>
      </c>
      <c r="D18" s="19" t="s">
        <v>139</v>
      </c>
      <c r="E18" s="20"/>
      <c r="F18" s="22" t="s">
        <v>140</v>
      </c>
      <c r="G18" s="11"/>
      <c r="H18" s="3"/>
    </row>
    <row r="19" s="1" customFormat="1" ht="28" customHeight="1" spans="1:8">
      <c r="A19" s="8"/>
      <c r="B19" s="8"/>
      <c r="C19" s="8" t="s">
        <v>32</v>
      </c>
      <c r="D19" s="18" t="s">
        <v>141</v>
      </c>
      <c r="E19" s="18"/>
      <c r="F19" s="23" t="s">
        <v>142</v>
      </c>
      <c r="G19" s="11"/>
      <c r="H19" s="3"/>
    </row>
    <row r="20" s="1" customFormat="1" ht="28" customHeight="1" spans="1:8">
      <c r="A20" s="8"/>
      <c r="B20" s="8"/>
      <c r="C20" s="8" t="s">
        <v>35</v>
      </c>
      <c r="D20" s="18" t="s">
        <v>36</v>
      </c>
      <c r="E20" s="18"/>
      <c r="F20" s="24">
        <v>45657</v>
      </c>
      <c r="G20" s="11"/>
      <c r="H20" s="3"/>
    </row>
    <row r="21" s="1" customFormat="1" ht="28" customHeight="1" spans="1:8">
      <c r="A21" s="8"/>
      <c r="B21" s="8"/>
      <c r="C21" s="8" t="s">
        <v>37</v>
      </c>
      <c r="D21" s="18" t="s">
        <v>38</v>
      </c>
      <c r="E21" s="18"/>
      <c r="F21" s="8" t="s">
        <v>143</v>
      </c>
      <c r="G21" s="11"/>
      <c r="H21" s="3"/>
    </row>
    <row r="22" s="1" customFormat="1" ht="28" customHeight="1" spans="1:8">
      <c r="A22" s="8"/>
      <c r="B22" s="8" t="s">
        <v>40</v>
      </c>
      <c r="C22" s="8" t="s">
        <v>20</v>
      </c>
      <c r="D22" s="25" t="s">
        <v>144</v>
      </c>
      <c r="E22" s="26"/>
      <c r="F22" s="27" t="s">
        <v>145</v>
      </c>
      <c r="G22" s="11"/>
      <c r="H22" s="3"/>
    </row>
    <row r="23" s="2" customFormat="1" ht="36" customHeight="1" spans="1:8">
      <c r="A23" s="18"/>
      <c r="B23" s="18"/>
      <c r="C23" s="8" t="s">
        <v>49</v>
      </c>
      <c r="D23" s="28" t="s">
        <v>146</v>
      </c>
      <c r="E23" s="28"/>
      <c r="F23" s="29" t="s">
        <v>147</v>
      </c>
      <c r="G23" s="18"/>
      <c r="H23" s="30"/>
    </row>
    <row r="24" s="1" customFormat="1" ht="42" customHeight="1" spans="1:8">
      <c r="A24" s="8"/>
      <c r="B24" s="8" t="s">
        <v>52</v>
      </c>
      <c r="C24" s="8" t="s">
        <v>52</v>
      </c>
      <c r="D24" s="28" t="s">
        <v>124</v>
      </c>
      <c r="E24" s="28"/>
      <c r="F24" s="29" t="s">
        <v>54</v>
      </c>
      <c r="G24" s="8"/>
      <c r="H24" s="3"/>
    </row>
    <row r="25" s="1" customFormat="1" spans="8:8">
      <c r="H25" s="3"/>
    </row>
    <row r="26" s="1" customFormat="1" spans="8:8">
      <c r="H26" s="3"/>
    </row>
    <row r="27" s="1" customFormat="1" spans="8:8">
      <c r="H27" s="3"/>
    </row>
    <row r="28" s="1" customFormat="1" spans="8:8">
      <c r="H28" s="3"/>
    </row>
    <row r="29" s="1" customFormat="1" spans="8:8">
      <c r="H29" s="3"/>
    </row>
  </sheetData>
  <mergeCells count="32">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11:A24"/>
    <mergeCell ref="B12:B21"/>
    <mergeCell ref="B22:B23"/>
    <mergeCell ref="A5:B9"/>
  </mergeCells>
  <printOptions horizontalCentered="1"/>
  <pageMargins left="0.590277777777778" right="0.590277777777778" top="0.393055555555556" bottom="0.393055555555556" header="0.275" footer="0.196527777777778"/>
  <pageSetup paperSize="9" scale="92" orientation="portrait" horizontalDpi="600"/>
  <headerFooter alignWithMargins="0">
    <oddFooter>&amp;C— 6 —</oddFooter>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6</vt:i4>
      </vt:variant>
    </vt:vector>
  </HeadingPairs>
  <TitlesOfParts>
    <vt:vector size="6" baseType="lpstr">
      <vt:lpstr>1.仁怀市石板塘水库、娅石庆水库等3个县级集中式饮用水源地环境</vt:lpstr>
      <vt:lpstr>2.赤水市赤水河流域(天台镇、旺隆镇、白云乡片区）水环境综合整</vt:lpstr>
      <vt:lpstr>3.毕节市七星关区污水系统改造工程（二期）</vt:lpstr>
      <vt:lpstr>4.金沙县鼓场街道旭华、黎明、罗马、红岩社区污水管网提质改造项</vt:lpstr>
      <vt:lpstr>5.毕节市大方县白岩水库集中式饮用水水源地保护区规范化建设工程</vt:lpstr>
      <vt:lpstr>6.毕节市金沙县油沙河水库集中式饮用水水源保护地环境整治项目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刘丽霞</cp:lastModifiedBy>
  <dcterms:created xsi:type="dcterms:W3CDTF">2014-11-24T08:07:00Z</dcterms:created>
  <cp:lastPrinted>2023-09-26T00:56:00Z</cp:lastPrinted>
  <dcterms:modified xsi:type="dcterms:W3CDTF">2023-12-29T01:21:09Z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ubyTemplateID">
    <vt:lpwstr>20</vt:lpwstr>
  </property>
  <property fmtid="{D5CDD505-2E9C-101B-9397-08002B2CF9AE}" pid="4" name="ICV">
    <vt:lpwstr>40852846668346F5BEB81D4AED70B084</vt:lpwstr>
  </property>
</Properties>
</file>